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8_{6E48DC04-D220-43AA-A920-83C4D5A12EAD}" xr6:coauthVersionLast="45" xr6:coauthVersionMax="45" xr10:uidLastSave="{00000000-0000-0000-0000-000000000000}"/>
  <bookViews>
    <workbookView xWindow="10560" yWindow="1185" windowWidth="15855" windowHeight="12840" xr2:uid="{00000000-000D-0000-FFFF-FFFF00000000}"/>
  </bookViews>
  <sheets>
    <sheet name="CSF" sheetId="4" r:id="rId1"/>
  </sheets>
  <definedNames>
    <definedName name="_xlnm._FilterDatabase" localSheetId="0" hidden="1">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24" i="4"/>
  <c r="B24" i="4"/>
  <c r="B3" i="4"/>
  <c r="C3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<sst xmlns="http://schemas.openxmlformats.org/spreadsheetml/2006/main" count="54" uniqueCount="54">
  <si>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</si>
  <si>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</si>
  <si>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</si>
  <si>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</si>
  <si>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</si>
  <si>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</si>
  <si>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</si>
  <si>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</si>
  <si>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</si>
  <si>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</si>
  <si>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</si>
  <si>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</si>
  <si>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</si>
  <si>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</si>
  <si>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</si>
  <si>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</si>
  <si>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</si>
  <si>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</si>
  <si>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</si>
  <si>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</si>
  <si>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</si>
  <si>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</si>
  <si>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</si>
  <si>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</si>
  <si>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</si>
  <si>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</si>
  <si>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</si>
  <si>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</si>
  <si>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</si>
  <si>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</si>
  <si>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</si>
  <si>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</si>
  <si>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</si>
  <si>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</si>
  <si>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</si>
  <si>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</si>
  <si>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</si>
  <si>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</si>
  <si>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</si>
  <si>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</si>
  <si>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</si>
  <si>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</si>
  <si>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</si>
  <si>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</si>
  <si>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</si>
  <si>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</si>
  <si>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</si>
  <si>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</si>
  <si>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</si>
  <si>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</si>
  <si>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</si>
  <si>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</si>
  <si>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</si>
  <si>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Valle de Santiago, Gto.
Estado de Cambios en la Situación Financiera.
Del 01 de Enero al 31 de Marzo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</si>
</sst>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8" fillId="0" borderId="0" xfId="9" applyFont="1" applyFill="1" applyBorder="1" applyAlignment="1">
      <alignment vertical="top" wrapText="1"/>
    </xf>
    <xf numFmtId="166" fontId="4" fillId="0" borderId="0" xfId="3" applyNumberFormat="1" applyFont="1" applyFill="1" applyBorder="1" applyAlignment="1" applyProtection="1">
      <alignment vertical="top" wrapText="1"/>
      <protection locked="0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>
      <alignment horizontal="left" vertical="top" wrapText="1"/>
    </xf>
    <xf numFmtId="166" fontId="6" fillId="0" borderId="0" xfId="3" applyNumberFormat="1" applyFont="1" applyFill="1" applyBorder="1" applyAlignment="1" applyProtection="1">
      <alignment vertical="top" wrapText="1"/>
      <protection locked="0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2" xfId="9" applyFont="1" applyFill="1" applyBorder="1" applyAlignment="1">
      <alignment horizontal="left" vertical="top" wrapText="1"/>
    </xf>
    <xf numFmtId="166" fontId="4" fillId="0" borderId="2" xfId="3" applyNumberFormat="1" applyFont="1" applyFill="1" applyBorder="1" applyAlignment="1" applyProtection="1">
      <alignment vertical="top" wrapText="1"/>
      <protection locked="0"/>
    </xf>
    <xf numFmtId="166" fontId="4" fillId="0" borderId="5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top" wrapText="1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1" xfId="9" applyFont="1" applyBorder="1" applyAlignment="1">
      <alignment horizontal="left" vertical="center" wrapText="1"/>
    </xf>
    <xf numFmtId="0" fontId="4" fillId="0" borderId="0" xfId="9" applyFont="1" applyAlignment="1" applyProtection="1">
      <alignment vertical="top" wrapText="1"/>
      <protection locked="0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Border="1" applyAlignment="1">
      <alignment horizontal="left" vertical="center" wrapText="1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FED3DF1C-E2C9-46FC-BC8A-5D0C73A6E5F1}"/>
    <cellStyle name="Millares 2 3" xfId="5" xr:uid="{00000000-0005-0000-0000-000004000000}"/>
    <cellStyle name="Millares 2 3 2" xfId="19" xr:uid="{AD6E2AC1-3798-4F37-BC97-C62A79E04E5D}"/>
    <cellStyle name="Millares 2 4" xfId="17" xr:uid="{D5D89FB6-8306-4CDB-9341-258070B19A5B}"/>
    <cellStyle name="Millares 3" xfId="6" xr:uid="{00000000-0005-0000-0000-000005000000}"/>
    <cellStyle name="Millares 3 2" xfId="20" xr:uid="{027ACCB1-4A38-4614-89AE-83AAB969E312}"/>
    <cellStyle name="Moneda 2" xfId="7" xr:uid="{00000000-0005-0000-0000-000006000000}"/>
    <cellStyle name="Moneda 2 2" xfId="21" xr:uid="{3DF06887-1397-4D36-AC6D-7371E6FB986D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7FADB6EB-B911-45C5-8AC7-E8DD07FF440D}"/>
    <cellStyle name="Normal 3" xfId="10" xr:uid="{00000000-0005-0000-0000-00000A000000}"/>
    <cellStyle name="Normal 3 2" xfId="23" xr:uid="{47B37660-F339-4D4B-A5E9-8F194F2E977A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8DF07A3C-3787-43DC-A202-9BFAECDFE601}"/>
    <cellStyle name="Normal 6 3" xfId="24" xr:uid="{250AA816-857A-473C-8D08-5FD84C249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0"/>
  <sheetViews>
    <sheetView showGridLines="0" tabSelected="1" zoomScaleNormal="100" zoomScaleSheetLayoutView="80" workbookViewId="0">
      <selection activeCell="A14" sqref="A1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6" t="s">
        <v>53</v>
      </c>
      <c r="B1" s="27"/>
      <c r="C1" s="28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38791778.989999995</v>
      </c>
      <c r="C3" s="17">
        <f>C4+C13</f>
        <v>63326212.909999996</v>
      </c>
    </row>
    <row r="4" spans="1:3" ht="12.75" customHeight="1" x14ac:dyDescent="0.2">
      <c r="A4" s="6" t="s">
        <v>7</v>
      </c>
      <c r="B4" s="16">
        <f>SUM(B5:B11)</f>
        <v>38791778.989999995</v>
      </c>
      <c r="C4" s="17">
        <f>SUM(C5:C11)</f>
        <v>18407184.129999999</v>
      </c>
    </row>
    <row r="5" spans="1:3" x14ac:dyDescent="0.2">
      <c r="A5" s="9" t="s">
        <v>14</v>
      </c>
      <c r="B5" s="7">
        <v>19042902.309999999</v>
      </c>
      <c r="C5" s="8">
        <v>0</v>
      </c>
    </row>
    <row r="6" spans="1:3" x14ac:dyDescent="0.2">
      <c r="A6" s="9" t="s">
        <v>15</v>
      </c>
      <c r="B6" s="7">
        <v>0</v>
      </c>
      <c r="C6" s="8">
        <v>18407184.129999999</v>
      </c>
    </row>
    <row r="7" spans="1:3" x14ac:dyDescent="0.2">
      <c r="A7" s="9" t="s">
        <v>16</v>
      </c>
      <c r="B7" s="7">
        <v>19748876.68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44919028.780000001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44771419.859999999</v>
      </c>
    </row>
    <row r="17" spans="1:3" x14ac:dyDescent="0.2">
      <c r="A17" s="9" t="s">
        <v>22</v>
      </c>
      <c r="B17" s="7">
        <v>0</v>
      </c>
      <c r="C17" s="8">
        <v>147608.92000000001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1205357.1299999999</v>
      </c>
      <c r="C24" s="17">
        <f>C25+C35</f>
        <v>18189296.510000002</v>
      </c>
    </row>
    <row r="25" spans="1:3" x14ac:dyDescent="0.2">
      <c r="A25" s="6" t="s">
        <v>9</v>
      </c>
      <c r="B25" s="16">
        <f>SUM(B26:B33)</f>
        <v>1205357.1299999999</v>
      </c>
      <c r="C25" s="17">
        <f>SUM(C26:C33)</f>
        <v>16582153.67</v>
      </c>
    </row>
    <row r="26" spans="1:3" x14ac:dyDescent="0.2">
      <c r="A26" s="9" t="s">
        <v>28</v>
      </c>
      <c r="B26" s="7">
        <v>0</v>
      </c>
      <c r="C26" s="8">
        <v>16582153.67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1205357.1299999999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1607142.84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1607142.84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105191334.3</v>
      </c>
      <c r="C43" s="23">
        <f>C44+C49+C56</f>
        <v>63672961</v>
      </c>
    </row>
    <row r="44" spans="1:3" x14ac:dyDescent="0.2">
      <c r="A44" s="6" t="s">
        <v>11</v>
      </c>
      <c r="B44" s="16">
        <f>SUM(B45:B47)</f>
        <v>147346</v>
      </c>
      <c r="C44" s="17">
        <f>SUM(C45:C47)</f>
        <v>0</v>
      </c>
    </row>
    <row r="45" spans="1:3" x14ac:dyDescent="0.2">
      <c r="A45" s="9" t="s">
        <v>4</v>
      </c>
      <c r="B45" s="7">
        <v>147346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105043988.3</v>
      </c>
      <c r="C49" s="17">
        <f>SUM(C50:C54)</f>
        <v>63672961</v>
      </c>
    </row>
    <row r="50" spans="1:3" x14ac:dyDescent="0.2">
      <c r="A50" s="9" t="s">
        <v>44</v>
      </c>
      <c r="B50" s="7">
        <v>0</v>
      </c>
      <c r="C50" s="8">
        <v>63672961</v>
      </c>
    </row>
    <row r="51" spans="1:3" x14ac:dyDescent="0.2">
      <c r="A51" s="9" t="s">
        <v>45</v>
      </c>
      <c r="B51" s="7">
        <v>105043988.3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s="25" customFormat="1" ht="14.25" customHeight="1" x14ac:dyDescent="0.2">
      <c r="A59" s="24"/>
      <c r="B59" s="24"/>
      <c r="C59" s="24"/>
    </row>
    <row r="60" spans="1:3" x14ac:dyDescent="0.2">
      <c r="A60" s="29" t="s">
        <v>52</v>
      </c>
      <c r="B60" s="29"/>
      <c r="C60" s="29"/>
    </row>
  </sheetData>
  <sheetProtection formatRows="0" autoFilter="0"/>
  <mergeCells count="2">
    <mergeCell ref="A1:C1"/>
    <mergeCell ref="A60:C60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2017-12-15T19:17:38Z</cp:lastPrinted>
  <dcterms:created xsi:type="dcterms:W3CDTF">2012-12-11T20:26:08Z</dcterms:created>
  <dcterms:modified xsi:type="dcterms:W3CDTF">2020-04-29T16:22:42Z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