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55" i="1"/>
  <c r="B17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<sst xmlns="http://schemas.openxmlformats.org/spreadsheetml/2006/main" count="63" uniqueCount="43">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</sst>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4" fontId="1" fillId="0" borderId="1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0" fillId="0" borderId="10" xfId="0" applyNumberForma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3" fillId="2" borderId="11" xfId="0" applyFont="1" applyFill="1" applyBorder="1" applyAlignment="1"/>
    <xf numFmtId="0" fontId="4" fillId="2" borderId="11" xfId="0" applyFont="1" applyFill="1" applyBorder="1" applyAlignment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" fontId="0" fillId="0" borderId="13" xfId="0" applyNumberForma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4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4" fontId="0" fillId="0" borderId="13" xfId="0" applyNumberFormat="1" applyFill="1" applyBorder="1" applyProtection="1">
      <protection locked="0"/>
    </xf>
    <xf numFmtId="0" fontId="4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E18" sqref="E18"/>
    </sheetView>
  </sheetViews>
  <sheetFormatPr baseColWidth="10" defaultRowHeight="15" x14ac:dyDescent="0.25"/>
  <cols>
    <col min="1" max="1" width="101.42578125" customWidth="1"/>
    <col min="2" max="4" width="25.7109375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tr">
        <f>ENTE_PUBLICO_A</f>
        <v>Municipio de Valle de Santiago, Gto., Gobierno del Estado de Guanajuato (a)</v>
      </c>
      <c r="B2" s="3"/>
      <c r="C2" s="3"/>
      <c r="D2" s="4"/>
    </row>
    <row r="3" spans="1:4" x14ac:dyDescent="0.25">
      <c r="A3" s="5" t="s">
        <v>1</v>
      </c>
      <c r="B3" s="6"/>
      <c r="C3" s="6"/>
      <c r="D3" s="7"/>
    </row>
    <row r="4" spans="1:4" x14ac:dyDescent="0.25">
      <c r="A4" s="8" t="str">
        <f>TRIMESTRE</f>
        <v>Del 1 de enero al 31 de diciembre de 2021 (b)</v>
      </c>
      <c r="B4" s="9"/>
      <c r="C4" s="9"/>
      <c r="D4" s="10"/>
    </row>
    <row r="5" spans="1:4" x14ac:dyDescent="0.25">
      <c r="A5" s="11" t="s">
        <v>2</v>
      </c>
      <c r="B5" s="12"/>
      <c r="C5" s="12"/>
      <c r="D5" s="13"/>
    </row>
    <row r="7" spans="1:4" ht="30" x14ac:dyDescent="0.25">
      <c r="A7" s="14" t="s">
        <v>3</v>
      </c>
      <c r="B7" s="15" t="s">
        <v>4</v>
      </c>
      <c r="C7" s="15" t="s">
        <v>5</v>
      </c>
      <c r="D7" s="15" t="s">
        <v>6</v>
      </c>
    </row>
    <row r="8" spans="1:4" x14ac:dyDescent="0.25">
      <c r="A8" s="16" t="s">
        <v>7</v>
      </c>
      <c r="B8" s="17">
        <v>428392857.16000003</v>
      </c>
      <c r="C8" s="17">
        <v>528554853.98000002</v>
      </c>
      <c r="D8" s="17">
        <v>527465007.62</v>
      </c>
    </row>
    <row r="9" spans="1:4" x14ac:dyDescent="0.25">
      <c r="A9" s="18" t="s">
        <v>8</v>
      </c>
      <c r="B9" s="19">
        <v>218400000</v>
      </c>
      <c r="C9" s="19">
        <v>226485417.31999999</v>
      </c>
      <c r="D9" s="19">
        <v>226435478.31999999</v>
      </c>
    </row>
    <row r="10" spans="1:4" x14ac:dyDescent="0.25">
      <c r="A10" s="18" t="s">
        <v>9</v>
      </c>
      <c r="B10" s="19">
        <v>211600000</v>
      </c>
      <c r="C10" s="19">
        <v>255392037.89000002</v>
      </c>
      <c r="D10" s="19">
        <v>254352130.53</v>
      </c>
    </row>
    <row r="11" spans="1:4" x14ac:dyDescent="0.25">
      <c r="A11" s="18" t="s">
        <v>10</v>
      </c>
      <c r="B11" s="19">
        <v>-1607142.84</v>
      </c>
      <c r="C11" s="19">
        <v>46677398.769999996</v>
      </c>
      <c r="D11" s="19">
        <v>46677398.769999996</v>
      </c>
    </row>
    <row r="12" spans="1:4" x14ac:dyDescent="0.25">
      <c r="A12" s="20"/>
      <c r="B12" s="21"/>
      <c r="C12" s="21"/>
      <c r="D12" s="21"/>
    </row>
    <row r="13" spans="1:4" x14ac:dyDescent="0.25">
      <c r="A13" s="16" t="s">
        <v>11</v>
      </c>
      <c r="B13" s="17">
        <v>428392857.15999997</v>
      </c>
      <c r="C13" s="17">
        <v>489597604.39999998</v>
      </c>
      <c r="D13" s="17">
        <v>454621399.18000001</v>
      </c>
    </row>
    <row r="14" spans="1:4" x14ac:dyDescent="0.25">
      <c r="A14" s="18" t="s">
        <v>12</v>
      </c>
      <c r="B14" s="19">
        <v>218400000</v>
      </c>
      <c r="C14" s="19">
        <v>224497451.34999999</v>
      </c>
      <c r="D14" s="19">
        <v>220898605.75</v>
      </c>
    </row>
    <row r="15" spans="1:4" x14ac:dyDescent="0.25">
      <c r="A15" s="18" t="s">
        <v>13</v>
      </c>
      <c r="B15" s="19">
        <v>209992857.16</v>
      </c>
      <c r="C15" s="19">
        <v>265100153.05000001</v>
      </c>
      <c r="D15" s="19">
        <v>233722793.43000001</v>
      </c>
    </row>
    <row r="16" spans="1:4" x14ac:dyDescent="0.25">
      <c r="A16" s="20"/>
      <c r="B16" s="21"/>
      <c r="C16" s="21"/>
      <c r="D16" s="21"/>
    </row>
    <row r="17" spans="1:4" x14ac:dyDescent="0.25">
      <c r="A17" s="16" t="s">
        <v>14</v>
      </c>
      <c r="B17" s="22">
        <f>B18+B19</f>
        <v>0</v>
      </c>
      <c r="C17" s="17">
        <v>48284541.609999999</v>
      </c>
      <c r="D17" s="17">
        <v>48284541.609999999</v>
      </c>
    </row>
    <row r="18" spans="1:4" x14ac:dyDescent="0.25">
      <c r="A18" s="18" t="s">
        <v>15</v>
      </c>
      <c r="B18" s="23">
        <v>0</v>
      </c>
      <c r="C18" s="19">
        <v>20762602.399999999</v>
      </c>
      <c r="D18" s="19">
        <v>20762602.399999999</v>
      </c>
    </row>
    <row r="19" spans="1:4" x14ac:dyDescent="0.25">
      <c r="A19" s="18" t="s">
        <v>16</v>
      </c>
      <c r="B19" s="23">
        <v>0</v>
      </c>
      <c r="C19" s="19">
        <v>27521939.210000001</v>
      </c>
      <c r="D19" s="19">
        <v>27521939.210000001</v>
      </c>
    </row>
    <row r="20" spans="1:4" x14ac:dyDescent="0.25">
      <c r="A20" s="20"/>
      <c r="B20" s="21"/>
      <c r="C20" s="21"/>
      <c r="D20" s="21"/>
    </row>
    <row r="21" spans="1:4" x14ac:dyDescent="0.25">
      <c r="A21" s="16" t="s">
        <v>17</v>
      </c>
      <c r="B21" s="17">
        <v>5.9604644775390625E-8</v>
      </c>
      <c r="C21" s="17">
        <v>87241791.190000042</v>
      </c>
      <c r="D21" s="17">
        <v>121128150.05</v>
      </c>
    </row>
    <row r="22" spans="1:4" x14ac:dyDescent="0.25">
      <c r="A22" s="16"/>
      <c r="B22" s="21"/>
      <c r="C22" s="21"/>
      <c r="D22" s="21"/>
    </row>
    <row r="23" spans="1:4" x14ac:dyDescent="0.25">
      <c r="A23" s="16" t="s">
        <v>18</v>
      </c>
      <c r="B23" s="17">
        <v>1607142.8400000597</v>
      </c>
      <c r="C23" s="17">
        <v>40564392.420000046</v>
      </c>
      <c r="D23" s="17">
        <v>74450751.280000001</v>
      </c>
    </row>
    <row r="24" spans="1:4" x14ac:dyDescent="0.25">
      <c r="A24" s="16"/>
      <c r="B24" s="24"/>
      <c r="C24" s="24"/>
      <c r="D24" s="24"/>
    </row>
    <row r="25" spans="1:4" x14ac:dyDescent="0.25">
      <c r="A25" s="25" t="s">
        <v>19</v>
      </c>
      <c r="B25" s="17">
        <v>1607142.8400000597</v>
      </c>
      <c r="C25" s="17">
        <v>-7720149.1899999529</v>
      </c>
      <c r="D25" s="17">
        <v>26166209.670000002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4" t="s">
        <v>20</v>
      </c>
      <c r="B28" s="15" t="s">
        <v>21</v>
      </c>
      <c r="C28" s="15" t="s">
        <v>5</v>
      </c>
      <c r="D28" s="15" t="s">
        <v>22</v>
      </c>
    </row>
    <row r="29" spans="1:4" x14ac:dyDescent="0.25">
      <c r="A29" s="16" t="s">
        <v>23</v>
      </c>
      <c r="B29" s="29">
        <v>1100000</v>
      </c>
      <c r="C29" s="29">
        <v>619236.56000000006</v>
      </c>
      <c r="D29" s="29">
        <v>619236.56000000006</v>
      </c>
    </row>
    <row r="30" spans="1:4" x14ac:dyDescent="0.25">
      <c r="A30" s="18" t="s">
        <v>24</v>
      </c>
      <c r="B30" s="30">
        <v>100000</v>
      </c>
      <c r="C30" s="30">
        <v>0</v>
      </c>
      <c r="D30" s="30">
        <v>0</v>
      </c>
    </row>
    <row r="31" spans="1:4" x14ac:dyDescent="0.25">
      <c r="A31" s="18" t="s">
        <v>25</v>
      </c>
      <c r="B31" s="30">
        <v>1000000</v>
      </c>
      <c r="C31" s="30">
        <v>619236.56000000006</v>
      </c>
      <c r="D31" s="30">
        <v>619236.56000000006</v>
      </c>
    </row>
    <row r="32" spans="1:4" x14ac:dyDescent="0.25">
      <c r="A32" s="31"/>
      <c r="B32" s="31"/>
      <c r="C32" s="31"/>
      <c r="D32" s="31"/>
    </row>
    <row r="33" spans="1:4" x14ac:dyDescent="0.25">
      <c r="A33" s="16" t="s">
        <v>26</v>
      </c>
      <c r="B33" s="29">
        <v>2707142.8400000595</v>
      </c>
      <c r="C33" s="29">
        <v>-7100912.6299999524</v>
      </c>
      <c r="D33" s="29">
        <v>26785446.23</v>
      </c>
    </row>
    <row r="34" spans="1:4" x14ac:dyDescent="0.25">
      <c r="A34" s="32"/>
      <c r="B34" s="32"/>
      <c r="C34" s="32"/>
      <c r="D34" s="32"/>
    </row>
    <row r="35" spans="1:4" x14ac:dyDescent="0.25">
      <c r="A35" s="28"/>
    </row>
    <row r="36" spans="1:4" ht="30" x14ac:dyDescent="0.25">
      <c r="A36" s="14" t="s">
        <v>20</v>
      </c>
      <c r="B36" s="15" t="s">
        <v>27</v>
      </c>
      <c r="C36" s="15" t="s">
        <v>5</v>
      </c>
      <c r="D36" s="15" t="s">
        <v>6</v>
      </c>
    </row>
    <row r="37" spans="1:4" x14ac:dyDescent="0.25">
      <c r="A37" s="16" t="s">
        <v>28</v>
      </c>
      <c r="B37" s="29">
        <v>0</v>
      </c>
      <c r="C37" s="29">
        <v>48284541.609999999</v>
      </c>
      <c r="D37" s="29">
        <v>48284541.609999999</v>
      </c>
    </row>
    <row r="38" spans="1:4" x14ac:dyDescent="0.25">
      <c r="A38" s="18" t="s">
        <v>29</v>
      </c>
      <c r="B38" s="30">
        <v>0</v>
      </c>
      <c r="C38" s="30">
        <v>20762602.399999999</v>
      </c>
      <c r="D38" s="30">
        <v>20762602.399999999</v>
      </c>
    </row>
    <row r="39" spans="1:4" x14ac:dyDescent="0.25">
      <c r="A39" s="18" t="s">
        <v>30</v>
      </c>
      <c r="B39" s="30">
        <v>0</v>
      </c>
      <c r="C39" s="30">
        <v>27521939.210000001</v>
      </c>
      <c r="D39" s="30">
        <v>27521939.210000001</v>
      </c>
    </row>
    <row r="40" spans="1:4" x14ac:dyDescent="0.25">
      <c r="A40" s="16" t="s">
        <v>31</v>
      </c>
      <c r="B40" s="29">
        <v>1607142.84</v>
      </c>
      <c r="C40" s="29">
        <v>1607142.84</v>
      </c>
      <c r="D40" s="29">
        <v>1607142.84</v>
      </c>
    </row>
    <row r="41" spans="1:4" x14ac:dyDescent="0.25">
      <c r="A41" s="18" t="s">
        <v>32</v>
      </c>
      <c r="B41" s="30">
        <v>0</v>
      </c>
      <c r="C41" s="30">
        <v>0</v>
      </c>
      <c r="D41" s="30">
        <v>0</v>
      </c>
    </row>
    <row r="42" spans="1:4" x14ac:dyDescent="0.25">
      <c r="A42" s="18" t="s">
        <v>33</v>
      </c>
      <c r="B42" s="30">
        <v>1607142.84</v>
      </c>
      <c r="C42" s="30">
        <v>1607142.84</v>
      </c>
      <c r="D42" s="30">
        <v>1607142.84</v>
      </c>
    </row>
    <row r="43" spans="1:4" x14ac:dyDescent="0.25">
      <c r="A43" s="31"/>
      <c r="B43" s="31"/>
      <c r="C43" s="31"/>
      <c r="D43" s="31"/>
    </row>
    <row r="44" spans="1:4" x14ac:dyDescent="0.25">
      <c r="A44" s="16" t="s">
        <v>34</v>
      </c>
      <c r="B44" s="29">
        <v>-1607142.84</v>
      </c>
      <c r="C44" s="29">
        <v>46677398.769999996</v>
      </c>
      <c r="D44" s="29">
        <v>46677398.769999996</v>
      </c>
    </row>
    <row r="45" spans="1:4" x14ac:dyDescent="0.25">
      <c r="A45" s="33"/>
      <c r="B45" s="32"/>
      <c r="C45" s="32"/>
      <c r="D45" s="32"/>
    </row>
    <row r="47" spans="1:4" ht="30" x14ac:dyDescent="0.25">
      <c r="A47" s="14" t="s">
        <v>20</v>
      </c>
      <c r="B47" s="15" t="s">
        <v>27</v>
      </c>
      <c r="C47" s="15" t="s">
        <v>5</v>
      </c>
      <c r="D47" s="15" t="s">
        <v>6</v>
      </c>
    </row>
    <row r="48" spans="1:4" x14ac:dyDescent="0.25">
      <c r="A48" s="34" t="s">
        <v>35</v>
      </c>
      <c r="B48" s="35">
        <v>218400000</v>
      </c>
      <c r="C48" s="35">
        <v>226485417.31999999</v>
      </c>
      <c r="D48" s="35">
        <v>226435478.31999999</v>
      </c>
    </row>
    <row r="49" spans="1:4" x14ac:dyDescent="0.25">
      <c r="A49" s="36" t="s">
        <v>36</v>
      </c>
      <c r="B49" s="29">
        <v>0</v>
      </c>
      <c r="C49" s="29">
        <v>20762602.399999999</v>
      </c>
      <c r="D49" s="29">
        <v>20762602.399999999</v>
      </c>
    </row>
    <row r="50" spans="1:4" x14ac:dyDescent="0.25">
      <c r="A50" s="37" t="s">
        <v>29</v>
      </c>
      <c r="B50" s="30">
        <v>0</v>
      </c>
      <c r="C50" s="30">
        <v>20762602.399999999</v>
      </c>
      <c r="D50" s="30">
        <v>20762602.399999999</v>
      </c>
    </row>
    <row r="51" spans="1:4" x14ac:dyDescent="0.25">
      <c r="A51" s="37" t="s">
        <v>32</v>
      </c>
      <c r="B51" s="30">
        <v>0</v>
      </c>
      <c r="C51" s="30">
        <v>0</v>
      </c>
      <c r="D51" s="30">
        <v>0</v>
      </c>
    </row>
    <row r="52" spans="1:4" x14ac:dyDescent="0.25">
      <c r="A52" s="31"/>
      <c r="B52" s="31"/>
      <c r="C52" s="31"/>
      <c r="D52" s="31"/>
    </row>
    <row r="53" spans="1:4" x14ac:dyDescent="0.25">
      <c r="A53" s="18" t="s">
        <v>12</v>
      </c>
      <c r="B53" s="30">
        <v>218400000</v>
      </c>
      <c r="C53" s="30">
        <v>224497451.34999999</v>
      </c>
      <c r="D53" s="30">
        <v>220898605.75</v>
      </c>
    </row>
    <row r="54" spans="1:4" x14ac:dyDescent="0.25">
      <c r="A54" s="31"/>
      <c r="B54" s="31"/>
      <c r="C54" s="31"/>
      <c r="D54" s="31"/>
    </row>
    <row r="55" spans="1:4" x14ac:dyDescent="0.25">
      <c r="A55" s="18" t="s">
        <v>15</v>
      </c>
      <c r="B55" s="38">
        <f>B18</f>
        <v>0</v>
      </c>
      <c r="C55" s="30">
        <v>20762602.399999999</v>
      </c>
      <c r="D55" s="30">
        <v>20762602.399999999</v>
      </c>
    </row>
    <row r="56" spans="1:4" x14ac:dyDescent="0.25">
      <c r="A56" s="31"/>
      <c r="B56" s="31"/>
      <c r="C56" s="31"/>
      <c r="D56" s="31"/>
    </row>
    <row r="57" spans="1:4" ht="30" x14ac:dyDescent="0.25">
      <c r="A57" s="25" t="s">
        <v>37</v>
      </c>
      <c r="B57" s="29">
        <v>0</v>
      </c>
      <c r="C57" s="29">
        <v>43513170.770000003</v>
      </c>
      <c r="D57" s="29">
        <v>47062077.369999997</v>
      </c>
    </row>
    <row r="58" spans="1:4" x14ac:dyDescent="0.25">
      <c r="A58" s="39"/>
      <c r="B58" s="39"/>
      <c r="C58" s="39"/>
      <c r="D58" s="39"/>
    </row>
    <row r="59" spans="1:4" x14ac:dyDescent="0.25">
      <c r="A59" s="25" t="s">
        <v>38</v>
      </c>
      <c r="B59" s="29">
        <v>0</v>
      </c>
      <c r="C59" s="29">
        <v>22750568.370000005</v>
      </c>
      <c r="D59" s="29">
        <v>26299474.969999999</v>
      </c>
    </row>
    <row r="60" spans="1:4" x14ac:dyDescent="0.25">
      <c r="A60" s="32"/>
      <c r="B60" s="32"/>
      <c r="C60" s="32"/>
      <c r="D60" s="32"/>
    </row>
    <row r="62" spans="1:4" ht="30" x14ac:dyDescent="0.25">
      <c r="A62" s="14" t="s">
        <v>20</v>
      </c>
      <c r="B62" s="15" t="s">
        <v>27</v>
      </c>
      <c r="C62" s="15" t="s">
        <v>5</v>
      </c>
      <c r="D62" s="15" t="s">
        <v>6</v>
      </c>
    </row>
    <row r="63" spans="1:4" x14ac:dyDescent="0.25">
      <c r="A63" s="34" t="s">
        <v>9</v>
      </c>
      <c r="B63" s="40">
        <v>211600000</v>
      </c>
      <c r="C63" s="40">
        <v>255392037.89000002</v>
      </c>
      <c r="D63" s="40">
        <v>254352130.53</v>
      </c>
    </row>
    <row r="64" spans="1:4" ht="30" x14ac:dyDescent="0.25">
      <c r="A64" s="36" t="s">
        <v>39</v>
      </c>
      <c r="B64" s="17">
        <v>-1607142.84</v>
      </c>
      <c r="C64" s="17">
        <v>25914796.370000001</v>
      </c>
      <c r="D64" s="17">
        <v>25914796.370000001</v>
      </c>
    </row>
    <row r="65" spans="1:4" x14ac:dyDescent="0.25">
      <c r="A65" s="37" t="s">
        <v>30</v>
      </c>
      <c r="B65" s="19">
        <v>0</v>
      </c>
      <c r="C65" s="19">
        <v>27521939.210000001</v>
      </c>
      <c r="D65" s="19">
        <v>27521939.210000001</v>
      </c>
    </row>
    <row r="66" spans="1:4" x14ac:dyDescent="0.25">
      <c r="A66" s="37" t="s">
        <v>33</v>
      </c>
      <c r="B66" s="19">
        <v>1607142.84</v>
      </c>
      <c r="C66" s="19">
        <v>1607142.84</v>
      </c>
      <c r="D66" s="19">
        <v>1607142.84</v>
      </c>
    </row>
    <row r="67" spans="1:4" x14ac:dyDescent="0.25">
      <c r="A67" s="31"/>
      <c r="B67" s="21"/>
      <c r="C67" s="21"/>
      <c r="D67" s="21"/>
    </row>
    <row r="68" spans="1:4" x14ac:dyDescent="0.25">
      <c r="A68" s="18" t="s">
        <v>40</v>
      </c>
      <c r="B68" s="19">
        <v>209992857.16</v>
      </c>
      <c r="C68" s="19">
        <v>265100153.05000001</v>
      </c>
      <c r="D68" s="19">
        <v>233722793.43000001</v>
      </c>
    </row>
    <row r="69" spans="1:4" x14ac:dyDescent="0.25">
      <c r="A69" s="31"/>
      <c r="B69" s="21"/>
      <c r="C69" s="21"/>
      <c r="D69" s="21"/>
    </row>
    <row r="70" spans="1:4" x14ac:dyDescent="0.25">
      <c r="A70" s="18" t="s">
        <v>16</v>
      </c>
      <c r="B70" s="41">
        <f>B19</f>
        <v>0</v>
      </c>
      <c r="C70" s="19">
        <v>27521939.210000001</v>
      </c>
      <c r="D70" s="19">
        <v>27521939.210000001</v>
      </c>
    </row>
    <row r="71" spans="1:4" x14ac:dyDescent="0.25">
      <c r="A71" s="31"/>
      <c r="B71" s="21"/>
      <c r="C71" s="21"/>
      <c r="D71" s="21"/>
    </row>
    <row r="72" spans="1:4" ht="30" x14ac:dyDescent="0.25">
      <c r="A72" s="25" t="s">
        <v>41</v>
      </c>
      <c r="B72" s="17">
        <v>0</v>
      </c>
      <c r="C72" s="17">
        <v>43728620.419999979</v>
      </c>
      <c r="D72" s="17">
        <v>74066072.679999977</v>
      </c>
    </row>
    <row r="73" spans="1:4" x14ac:dyDescent="0.25">
      <c r="A73" s="31"/>
      <c r="B73" s="21"/>
      <c r="C73" s="21"/>
      <c r="D73" s="21"/>
    </row>
    <row r="74" spans="1:4" x14ac:dyDescent="0.25">
      <c r="A74" s="25" t="s">
        <v>42</v>
      </c>
      <c r="B74" s="17">
        <v>1607142.84</v>
      </c>
      <c r="C74" s="17">
        <v>17813824.049999978</v>
      </c>
      <c r="D74" s="17">
        <v>48151276.309999973</v>
      </c>
    </row>
    <row r="75" spans="1:4" x14ac:dyDescent="0.25">
      <c r="A75" s="32"/>
      <c r="B75" s="27"/>
      <c r="C75" s="27"/>
      <c r="D75" s="2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2022-03-16T22:19:33Z</dcterms:created>
  <dcterms:modified xsi:type="dcterms:W3CDTF">2022-03-16T22:20:08Z</dcterms:modified>
</cp:coreProperties>
</file>