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8_{94C1E714-E7B2-482E-BE50-411233378592}" xr6:coauthVersionLast="47" xr6:coauthVersionMax="47" xr10:uidLastSave="{00000000-0000-0000-0000-000000000000}"/>
  <bookViews>
    <workbookView xWindow="8925" yWindow="1470" windowWidth="14070" windowHeight="1413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0" i="4" l="1"/>
  <c r="C43" i="4" s="1"/>
  <c r="B43" i="4"/>
  <c r="B50" i="4"/>
  <c r="C25" i="4"/>
  <c r="C24" i="4" s="1"/>
  <c r="B24" i="4"/>
  <c r="B25" i="4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<sst xmlns="http://schemas.openxmlformats.org/spreadsheetml/2006/main" count="55" uniqueCount="55">
  <si>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</si>
  <si>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</si>
  <si>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</si>
  <si>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</si>
  <si>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</si>
  <si>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</si>
  <si>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</si>
  <si>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</si>
  <si>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</si>
  <si>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</si>
  <si>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</si>
  <si>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</si>
  <si>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</si>
  <si>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</si>
  <si>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</si>
  <si>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</si>
  <si>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</si>
  <si>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</si>
  <si>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</si>
  <si>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</si>
  <si>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</si>
  <si>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</si>
  <si>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</si>
  <si>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</si>
  <si>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</si>
  <si>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</si>
  <si>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</si>
  <si>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</si>
  <si>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</si>
  <si>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</si>
  <si>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</si>
  <si>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</si>
  <si>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</si>
  <si>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</si>
  <si>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</si>
  <si>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</si>
  <si>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</si>
  <si>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</si>
  <si>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</si>
  <si>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</si>
  <si>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</si>
  <si>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</si>
  <si>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</si>
  <si>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</si>
  <si>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</si>
  <si>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</si>
  <si>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</si>
  <si>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</si>
  <si>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</si>
  <si>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</si>
  <si>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</si>
  <si>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</si>
  <si>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</si>
  <si>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</si>
  <si>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Municipio de Valle de Santiago, Gto.
Estado de Cambios en la Situación Financiera.
Del 01 de Enero al 30 de Junio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</si>
</sst>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top" wrapText="1" indent="1"/>
    </xf>
    <xf numFmtId="0" fontId="4" fillId="0" borderId="4" xfId="9" applyFont="1" applyFill="1" applyBorder="1" applyAlignment="1">
      <alignment horizontal="left" vertical="top" wrapText="1" indent="2"/>
    </xf>
    <xf numFmtId="0" fontId="5" fillId="0" borderId="4" xfId="9" applyFont="1" applyFill="1" applyBorder="1" applyAlignment="1">
      <alignment horizontal="left" vertical="top" wrapText="1" indent="3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Fill="1" applyBorder="1" applyAlignment="1">
      <alignment horizontal="left" vertical="top" wrapText="1"/>
    </xf>
    <xf numFmtId="0" fontId="5" fillId="0" borderId="4" xfId="9" applyFont="1" applyFill="1" applyBorder="1" applyAlignment="1">
      <alignment vertical="top" wrapText="1"/>
    </xf>
    <xf numFmtId="0" fontId="5" fillId="0" borderId="4" xfId="9" applyFont="1" applyBorder="1" applyAlignment="1">
      <alignment vertical="top" wrapText="1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166" fontId="9" fillId="0" borderId="4" xfId="17" applyNumberFormat="1" applyFont="1" applyFill="1" applyBorder="1" applyAlignment="1" applyProtection="1">
      <alignment vertical="top" wrapText="1"/>
      <protection locked="0"/>
    </xf>
    <xf numFmtId="166" fontId="10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 applyProtection="1">
      <alignment vertical="top"/>
      <protection locked="0"/>
    </xf>
    <xf numFmtId="166" fontId="5" fillId="0" borderId="4" xfId="26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</cellXfs>
  <cellStyles count="35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D3EFF80E-7894-407C-8B73-AC4F5D51744C}"/>
    <cellStyle name="Millares 2 2 3" xfId="27" xr:uid="{9D6D73E0-7326-4269-9A02-8E028C804D66}"/>
    <cellStyle name="Millares 2 3" xfId="5" xr:uid="{00000000-0005-0000-0000-000004000000}"/>
    <cellStyle name="Millares 2 3 2" xfId="19" xr:uid="{F84FE3AD-B723-4554-A4AB-46FB057C9BF2}"/>
    <cellStyle name="Millares 2 3 3" xfId="28" xr:uid="{6CD451B4-C730-4D45-AAD2-F65F01051F55}"/>
    <cellStyle name="Millares 2 4" xfId="17" xr:uid="{3F241149-C6BA-434B-8A06-DBAD55CB1A0E}"/>
    <cellStyle name="Millares 2 5" xfId="26" xr:uid="{015FF00D-34C1-46A9-998D-ED2B52D8E68D}"/>
    <cellStyle name="Millares 3" xfId="6" xr:uid="{00000000-0005-0000-0000-000005000000}"/>
    <cellStyle name="Millares 3 2" xfId="20" xr:uid="{DEC4443C-0B27-4AAB-90A2-4E161A14013C}"/>
    <cellStyle name="Millares 3 3" xfId="29" xr:uid="{C15F8C06-B4B9-45E2-A5A0-58364C01082A}"/>
    <cellStyle name="Moneda 2" xfId="7" xr:uid="{00000000-0005-0000-0000-000006000000}"/>
    <cellStyle name="Moneda 2 2" xfId="21" xr:uid="{DF972D5D-6368-4340-B883-1BFD081F2DA8}"/>
    <cellStyle name="Moneda 2 3" xfId="30" xr:uid="{781DC291-FF8C-4108-ABD1-8C9F5240665B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EC485BDE-4667-4DAC-A61B-14B895BDE43B}"/>
    <cellStyle name="Normal 2 4" xfId="31" xr:uid="{69583F09-7C5A-4240-A3F4-9C35BDFC74DE}"/>
    <cellStyle name="Normal 3" xfId="10" xr:uid="{00000000-0005-0000-0000-00000A000000}"/>
    <cellStyle name="Normal 3 2" xfId="23" xr:uid="{255C6B9B-8DD8-4ACC-AADF-180783FD2708}"/>
    <cellStyle name="Normal 3 3" xfId="32" xr:uid="{62F20A81-4DDD-438D-9534-F482073B05B6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5897AF83-0A03-4434-B3CA-6971B445C66A}"/>
    <cellStyle name="Normal 6 2 3" xfId="34" xr:uid="{0C5F8811-FB86-4345-BDA5-662FBB524803}"/>
    <cellStyle name="Normal 6 3" xfId="24" xr:uid="{1AFB1852-B503-43CC-BD7B-806207504DC2}"/>
    <cellStyle name="Normal 6 4" xfId="33" xr:uid="{6208CB1D-AB81-408E-A79D-E520BB1C6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4.6640625" style="1" bestFit="1" customWidth="1"/>
    <col min="2" max="2" width="24.5" style="1" customWidth="1"/>
    <col min="3" max="3" width="24.5" style="5" customWidth="1"/>
    <col min="4" max="16384" width="12" style="2"/>
  </cols>
  <sheetData>
    <row r="1" spans="1:3" ht="45" customHeight="1" x14ac:dyDescent="0.2">
      <c r="A1" s="21" t="s">
        <v>54</v>
      </c>
      <c r="B1" s="22"/>
      <c r="C1" s="23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92136495.859999999</v>
      </c>
      <c r="C3" s="15">
        <f>C4+C13</f>
        <v>22326405.989999998</v>
      </c>
    </row>
    <row r="4" spans="1:3" ht="11.25" customHeight="1" x14ac:dyDescent="0.2">
      <c r="A4" s="9" t="s">
        <v>7</v>
      </c>
      <c r="B4" s="15">
        <f>B5+B6+B7</f>
        <v>23242848.129999999</v>
      </c>
      <c r="C4" s="15">
        <f>C5+C6+C7</f>
        <v>19726542.859999999</v>
      </c>
    </row>
    <row r="5" spans="1:3" ht="11.25" customHeight="1" x14ac:dyDescent="0.2">
      <c r="A5" s="10" t="s">
        <v>14</v>
      </c>
      <c r="B5" s="16">
        <v>0</v>
      </c>
      <c r="C5" s="16">
        <v>17037277.77</v>
      </c>
    </row>
    <row r="6" spans="1:3" ht="11.25" customHeight="1" x14ac:dyDescent="0.2">
      <c r="A6" s="10" t="s">
        <v>15</v>
      </c>
      <c r="B6" s="16">
        <v>23242848.129999999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2689265.09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B16</f>
        <v>68893647.730000004</v>
      </c>
      <c r="C13" s="15">
        <f>C17</f>
        <v>2599863.13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68893647.730000004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2599863.13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17"/>
      <c r="C23" s="17"/>
    </row>
    <row r="24" spans="1:3" s="4" customFormat="1" ht="11.25" customHeight="1" x14ac:dyDescent="0.2">
      <c r="A24" s="8" t="s">
        <v>3</v>
      </c>
      <c r="B24" s="18">
        <f>B25</f>
        <v>803571.42</v>
      </c>
      <c r="C24" s="15">
        <f>C25+C35</f>
        <v>67636553.480000004</v>
      </c>
    </row>
    <row r="25" spans="1:3" ht="11.25" customHeight="1" x14ac:dyDescent="0.2">
      <c r="A25" s="9" t="s">
        <v>9</v>
      </c>
      <c r="B25" s="15">
        <f>B28</f>
        <v>803571.42</v>
      </c>
      <c r="C25" s="15">
        <f>C26</f>
        <v>66029410.640000001</v>
      </c>
    </row>
    <row r="26" spans="1:3" ht="11.25" customHeight="1" x14ac:dyDescent="0.2">
      <c r="A26" s="10" t="s">
        <v>28</v>
      </c>
      <c r="B26" s="20">
        <v>0</v>
      </c>
      <c r="C26" s="20">
        <v>66029410.640000001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803571.42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v>0</v>
      </c>
      <c r="C35" s="15">
        <v>1607142.84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1607142.84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53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8">
        <f>B50</f>
        <v>9869212.8900000006</v>
      </c>
      <c r="C43" s="18">
        <f>C50</f>
        <v>12846320.699999999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5">
        <v>0</v>
      </c>
      <c r="C45" s="15"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B51</f>
        <v>9869212.8900000006</v>
      </c>
      <c r="C50" s="15">
        <f>C52</f>
        <v>12846320.699999999</v>
      </c>
    </row>
    <row r="51" spans="1:3" ht="11.25" customHeight="1" x14ac:dyDescent="0.2">
      <c r="A51" s="10" t="s">
        <v>43</v>
      </c>
      <c r="B51" s="20">
        <v>9869212.8900000006</v>
      </c>
      <c r="C51" s="20">
        <v>0</v>
      </c>
    </row>
    <row r="52" spans="1:3" ht="11.25" customHeight="1" x14ac:dyDescent="0.2">
      <c r="A52" s="10" t="s">
        <v>44</v>
      </c>
      <c r="B52" s="20">
        <v>0</v>
      </c>
      <c r="C52" s="20">
        <v>12846320.699999999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v>0</v>
      </c>
      <c r="C57" s="15"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x14ac:dyDescent="0.2">
      <c r="A62" s="24" t="s">
        <v>52</v>
      </c>
      <c r="B62" s="25"/>
      <c r="C62" s="2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2020-02-05T03:19:49Z</cp:lastPrinted>
  <dcterms:created xsi:type="dcterms:W3CDTF">2012-12-11T20:26:08Z</dcterms:created>
  <dcterms:modified xsi:type="dcterms:W3CDTF">2021-07-30T15:03:26Z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