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ike\Desktop\"/>
    </mc:Choice>
  </mc:AlternateContent>
  <bookViews>
    <workbookView xWindow="0" yWindow="0" windowWidth="14640" windowHeight="12045"/>
  </bookViews>
  <sheets>
    <sheet name="2022" sheetId="3" r:id="rId1"/>
  </sheets>
  <definedNames>
    <definedName name="_xlnm.Print_Area" localSheetId="0">'2022'!$A$1:$G$76</definedName>
  </definedNames>
  <calcPr calcId="162913"/>
</workbook>
</file>

<file path=xl/calcChain.xml><?xml version="1.0" encoding="utf-8"?>
<calcChain xmlns="http://schemas.openxmlformats.org/spreadsheetml/2006/main">
  <c r="B78" i="3" l="1"/>
  <c r="G6" i="3" s="1"/>
</calcChain>
</file>

<file path=xl/sharedStrings.xml><?xml version="1.0" encoding="utf-8"?>
<sst xmlns="http://schemas.openxmlformats.org/spreadsheetml/2006/main" count="329" uniqueCount="174">
  <si>
    <t>MAGDALENA DE ARACEO</t>
  </si>
  <si>
    <t>OBRA O ACCION A REALIZAR</t>
  </si>
  <si>
    <t>COSTO</t>
  </si>
  <si>
    <t>ENTIDAD</t>
  </si>
  <si>
    <t>MUNICIPIO</t>
  </si>
  <si>
    <t>LOCALIDAD</t>
  </si>
  <si>
    <t>VALLE DE SANTIAGO</t>
  </si>
  <si>
    <t>UBICACIÓN</t>
  </si>
  <si>
    <t>BENEFICIARIOS</t>
  </si>
  <si>
    <t>METAS</t>
  </si>
  <si>
    <t xml:space="preserve">MUNICIPIO DE VALLE DE SANTIAGO, GTO                                                                                                                                                                                                                                                                                                                                                                                                                                                                                                   </t>
  </si>
  <si>
    <t>MONTO QUE RECIBAN DEL FAIS:</t>
  </si>
  <si>
    <t xml:space="preserve">GUANAJUATO </t>
  </si>
  <si>
    <t>CUADRILLA DE ANDARACUA</t>
  </si>
  <si>
    <t>MESA DE SAN AGUSTIN</t>
  </si>
  <si>
    <t>COLONIA EL CALVARIO</t>
  </si>
  <si>
    <t>SAN NICOLAS PARANGUEO</t>
  </si>
  <si>
    <t>POZO DE PARANGUEO</t>
  </si>
  <si>
    <t>EL PERICO</t>
  </si>
  <si>
    <t>COLONIA BENITO JUAREZ</t>
  </si>
  <si>
    <t>LAS JICAMAS</t>
  </si>
  <si>
    <t>SAN MANUEL QUIRICEO</t>
  </si>
  <si>
    <t>COL. MAGISTERIAL</t>
  </si>
  <si>
    <t>AMPLIACION DE  ELECTRIFICACION EN EL MUNICIPIO DE VALLE DE SANTIAGO,GTO., EN LA LOCALIDAD  SAN ANTONIO DE TERAN, EN LA CALLE DE ACCESO</t>
  </si>
  <si>
    <t>CONSTRUCCION DE CALLE CON EMPEDRADO EN EL MUNICIPIO DE VALLE DE SANTIAGO,GTO.GTO., EN LA LOCALIDAD SANABRIA, EN LA CALLE  PIPILA</t>
  </si>
  <si>
    <t>CONSTRUCCION DE CALLE CON EMPEDRADO EN EL MUNICIPIO DE VALLE DE SANTIAGO,GTO., EN LA LOCALIDAD DE VALLE DE SANTIAGO,EN LA COLONIA MIRAVALLE, EN LA CALLE JUAN ESCUTIA ( TERCERA  ETAPA)</t>
  </si>
  <si>
    <t>CONSTRUCCION  DE PUENTE (VEHICULAR) EN EL MUNICIPIO DE VALLE DE SANTIAGO, GTO., EN LA LOCALIDAD  VALLE DE SANTIAGO, COLONIA EMILIANO ZAPATA, EN LA CALLE LIBERTAD</t>
  </si>
  <si>
    <t xml:space="preserve">CONSTRUCCION DE VADO CON CONCRETO  EN EL MUNICIPIO DE VALLE DE SANTIAGO, GTO., EN CAMINO DE CUADRILLA DE ANDARACUA A MANGA DE BUENAVISTA </t>
  </si>
  <si>
    <t>REHABILITACION DE ALUMBRADO PUBLICO EN EL MUNICIPIO DE VALLE DE SANTIAGO, GTO.,VARIAS LOCALIDADES</t>
  </si>
  <si>
    <t>INDIRECTOS (ESTUDIOS) 3%</t>
  </si>
  <si>
    <t>REHABILITACION DE CAMINO  EN EL MUNICIPIO DE VALLE DE SANTIAGO, GTO., EN LA LOCALIDAD DE ROJAS (GRANJAS ROJAS) SEGUNDA ETAPA</t>
  </si>
  <si>
    <t>REHABILITACION DE CAMINO  EN EL MUNICIPIO DE VALLE DE SANTIAGO,GTO., EN LA LOCALIDAD DE SAUZ DE PURISIMA A PALO ALTO</t>
  </si>
  <si>
    <t>REHABILITACION DE CAMINO  EN EL MUNICIPIO DE VALLE DE SANTIAGO,GTO., EN LA LOCALIDAD  SAN FELIPE QUIRICEO A SAN DIEGO QUIRICEO</t>
  </si>
  <si>
    <t>CONSTRUCCION DE CAMINO, EN EL MUNICIPIO DE VALLE DE SANTIAGO,GTO., DE LA LOCALIDAD DE EL PERICO, CAMINO DE ACCESO</t>
  </si>
  <si>
    <t>CONSTRUCCION  DE BORDOS EN EL MUNICIPIO DE VALLE DE SANTIAGO, GTO,. EN DIFERENTES LOCALIDADES ( CAPTEMOS AGUA)</t>
  </si>
  <si>
    <t>REHABILITACION DE CAMINOS SACACOSECHAS EN EL MUNICIPIO DE VALLE DE SANTIAGO,GTO,. EN DIFERENTES LOCALIDADES</t>
  </si>
  <si>
    <t>AMPLIACION DE DRENAJE SANITARIO, EN EL MUNICIPIO DE VALLE DE SANTIAGO, GTO., EN LA LOCALIDAD SANTA CATARINA</t>
  </si>
  <si>
    <t>AMPLIACION DE DRENAJE SANITARIO EN EL MUNICIPIO DE VALLE DE SANTIAGO, GTO., EN LA LOCALIDAD VALLE DE SANTIAGO, EN LA COLONIA MAGISTERIAL, EN LAS CALLES VALENCIA, LIBERTAD,FORJADORES, BLVD. 22 DE SEPTIEMBRE Y JUSTO SIERRA.</t>
  </si>
  <si>
    <t>AMPLIACION DE RED DE AGUA ENTUBADA EN EL MUNICIPIO DE VALLE DE SANTIAGO, GTO., EN LA LOCALIDAD  GERVASIO MENDOZA, EN LA CALLE HIDALGO</t>
  </si>
  <si>
    <t>REHABILITACION DE DRENAJE SANITARIO EN EL MUNICIPIO DE VALLE DE SANTIAGO, GTO., EN LA LOCALIDAD VALLE DE SANTIAGO, EN LA COLONIA ZONA CENTRO, EN LAS CALLES AZTECAS Y ZARAGOZA</t>
  </si>
  <si>
    <t>REHABILITACION DE DRENAJE PLUVIAL EN EL MUNICIPIO DE VALLE DE SANTIAGO, GTO., EN LA LOCALIDAD VALLE DE SANTIAGO, EN LA COLONIA ZONA CENTRO, EN LAS CALLES AZTECAS Y ZARAGOZA</t>
  </si>
  <si>
    <t>CONSTRUCCIÓN DE LÍNEA DE ALIMENTACIÓN EN LA LOCALIDAD DE SAN CARLOS, EN EL MUNICIPIO DE VALLE DE SANTIAGO, GTO</t>
  </si>
  <si>
    <t>AMPLIACIÓN DE RED DE AGUA ENTUBADA EN EL MUNICIPIO DE VALLE DE SANTIAGO,GTO., EN LA LOCALIDAD VALLE DE SANTIAGO, EN LA COLONIA MAGISTERIAL, EN LAS CALLES VALENCIA, LIBERTAD, FORJADORES,BLV.22 DE SEPTIEMBRE Y JUSTO SIERRA</t>
  </si>
  <si>
    <t>AMPLIACION DE RED DE AGUA ENTUBADA EN EL MUNICIPIO DE VALLE DE SANTIAGO, GTO., EN LA LOCALIDAD VALLE DE SANTIAGO, EN LA COLONIA SAN JUAN, EN LA CALLE MIGUEL HIDALGO.</t>
  </si>
  <si>
    <t>CONSTRUCCION DE CALLE CON CONCRETO, EN EL MUNICIPIO DE VALLE DE SANTIAGO, GTO., EN LA LOCALIDAD VALLE DE SANTIAGO,  EN LA CALLE LIBERTAD (SEGUNDA ETAPA)</t>
  </si>
  <si>
    <t>CONSTRUCCION DE CALLE CON PIEDRA, EN EL MUNICIPIO DE VALLE DE SANTIAGO, GTO., EN LA LOCALIDAD PUERTO DE ARACEO, EN LA CALLE CONASUPO</t>
  </si>
  <si>
    <t>CONSTRUCCION DE CALLE CON PIEDRA, EN EL MUNICIPIO DE VALLE DE SANTIAGO, GTO., EN LA LOCALIDAD  DE SAN JERONIMO DE ARACEO, EN LA CALLE HIDALGO</t>
  </si>
  <si>
    <t>CONSTRUCCION  DE CALLE CON PIEDRA, EN EL MUNICIPIO DE VALLE DE SANTIAGO, GTO., EN LA LOCALIDAD COPALES, EN  CALLE DE ACCESO  (SEGUNDA ETAPA)</t>
  </si>
  <si>
    <t>CONSTRUCCION DE CALLE CON PIEDRA EN EL MUNICIPIO DE VALLE DE SANTIAGO, GTO; EN LA LOCALIDAD DE POZO DE PARANGUEO, EN LA CALLE OBREGON (SEGUNDA ETAPA)</t>
  </si>
  <si>
    <t>CONSTRUCCION DE CALLE CON PIEDRA, EN EL MUNICIPIO DE VALLE DE SANTIAGO, GTO;  EN LA LOCALIDAD  COLONIA BENITO JUAREZ, EN LA CALLE AVENIDA DEL TRABAJO (SEGUNDA ETAPA)</t>
  </si>
  <si>
    <t>CONSTRUCCION DE CALLE CON PIEDRA EN EL MUNICIPIO DE VALLE DE SANTIAGO, GTO., EN LA LOCALIDAD EL JAHUIQUES, EN LA CALLE DE LA EXPLANADA</t>
  </si>
  <si>
    <t>CONSTRUCCION DE CALLE CON CONCRETO EN EL MUNICIPIO DE VALLE DE SANTIAGO, GTO., EN LA LOCALIDAD CHARCO DE PARANGUEO, EN LA CALLE DOMINGO LEDESMA</t>
  </si>
  <si>
    <t xml:space="preserve"> CONSTRUCION DE CALLE CON ASFALTO EN EL MUNICIPIO DE VALLE DE SANTIAGO, GTO; EN LA LOCALIDAD DE VALLE DE SANTIAGO , EN LA COLONIA MAGISTERIAL EN LA CALLE JUSTO SIERRA</t>
  </si>
  <si>
    <t>CONSTRUCCION DE CALLE CON EMPEDRADOEN EL MUNICIPIO DE VALLE DE SANTIAGO, GTO., EN LA LOCALIDAD  MAGDALENA DE ARACEO, EN LAS CALLES MATAMOROS (SEGUNDA ETAPA) Y SIMON BOLIVAR</t>
  </si>
  <si>
    <t xml:space="preserve">AMPLIACION DE ELECTRIFICACION EN EL MUNICIPIO DE VALLE DE SANTIAGO,GTO., EN LA LOCALIDAD DE LA COMPAÑIA,  EN LA CALLE OBREGON   </t>
  </si>
  <si>
    <t>CONSTRUCCION DE SISTEMA DE AGUA POTABLE EN EL MUNICIPIO DE VALLE DE SANTIAGO, GTO. EN LA COLONIA MANUEL SERRANO VALLEJO</t>
  </si>
  <si>
    <t>CONSTRUCCION DE SISTEMA HIDRAULICO (CONSTRUCCION  DE TANQUE ELEVADO DE AGUA POTABLE PUBLICO, CONSTRUCCION DE SISTEMA DE AGUA ENTUBADA Y EQUIPAMIENTO DE POZO PROFUNDO) EN EL MUNICIPIO DE VALLE DE SANTIAGO GTO., EN LA LOCALIDAD SAN MANUEL QUIRICEO</t>
  </si>
  <si>
    <t>AMPLIACION DE ELECTRIFICACIÓN EN EL MUNICIPIO DE VALLE DE SANTIAGO, GTO., EN LA LOCALIDAD SAN ANTONIO DE MOGOTES, EN LA CALLE CIRILO BARRON</t>
  </si>
  <si>
    <t>AMPLIACIÓN DE ELECTRIFICACIÓN EN EL MUNICIPIO DE VALLE DE SANTIAGO, GTO., EN LA LOCALIDAD  SAN ANTONIO DE MOGOTES, EN LA PRIVADA HERNANDEZ LUNA</t>
  </si>
  <si>
    <t>AMPLIACION DE ELECTRIFICACION EN EL MUNICIPIO DE VALLE DE SANTIAGO, GTO., EN LA LOCALIDAD BELLAVISTA DE SANTA MARIA, EN LA CALLE GUERRERO</t>
  </si>
  <si>
    <t xml:space="preserve">AMPLIACION DE ELECTRIFICACION EN EL MUNICIPIO DE VALLE DE SANTIAGO,GTO., EN LA LOCALIDAD  SANTIAGO APOSTOL, EN LA CALLE BENITO JUAREZ </t>
  </si>
  <si>
    <t>EQUIPAMIENTO DE POZO PROFUNDO DE AGUA ENTUBADA, EN EL MUNICIPIO DE VALLE DE SANTIAGO,EN LA LOCALIDAD DE VALLE DE SANTIAGO,  COLONIA EL CALVARIO</t>
  </si>
  <si>
    <t>EQUIPAMIENTO DE POZO PROFUNDO DE AGUA ENTUBADA EN EL MUNICIPIO DE VALLE DE SANTIAGO, GTO., EN LA LOCALIDAD MESA DE SAN AGUSTIN</t>
  </si>
  <si>
    <t>CONSTRUCCION DE POZO PROFUNDO DE AGUA ENTUBADA EN EL MUNICIPIO DE VALLE DE SANTIAGO, GTO., EN LA LOCALIDAD SAN NICOLAS QUIRICEO</t>
  </si>
  <si>
    <t>CONSTRUCCION DE POZO PROFUNDO DE AGUA ENTUBADA EN EL MUNICIPIO DE VALLE DE SANTIAGO, GTO., EN LA LOCALIDAD ZAPOTE DE SAN VICENTE</t>
  </si>
  <si>
    <t>EQUIPAMIENTO CON CISTERNAS DE 750 LITROS, EN EL MUNICIPIO DE VALLE DE SANTIAGO,GTO., EN VARIAS LOCALIDADES</t>
  </si>
  <si>
    <t>EQUIPAMIENTO CON ESTUFAS ECOLOGICAS,  EN EL MUNICIPIO DE VALLE DE SANTIAGO,GTO.,  VARIAS LOCALIDADES</t>
  </si>
  <si>
    <t>EQUIPAMIENTO CON CALENTADORES SOLARES,  EN EL MUNICIPIO DE VALLE DE SANTIAGO,GTO., VARIAS LOCALIDADES</t>
  </si>
  <si>
    <t>AMPLIACION DE ELECTRIFICACION EN EL MUNICIPIO DE VALLE DE SANTIAGO, GTO,. EN LA LOCALIDAD DE LAS JICAMAS, EN LA CALLE SAN MIGUEL Y EMILIANO ZAPATA</t>
  </si>
  <si>
    <t>AMPLIACION DE RED DE ELECTRIFICACION EN EL MUNICIPIO DE VALLE DE SANTIAGO, GTO., EN LA LOCALIDAD DE SOLEDAD DE ALTAMIRA, EN LA CALLE PRIVADA DOS</t>
  </si>
  <si>
    <t>REHABILITACION DE CALLE CON EMPEDRADO, EN EL MUNICIPIO DE VALLE DE SANTIAGO,GTO,. EN LA LOCALIDAD BELLAVISTA DE SANTAMARIA, EN LA CALLE GUERRERO</t>
  </si>
  <si>
    <t>CONSTRUCCION DE CALLE CON EMPEDRADO EN EL MUNICIPIO DE VALLE DE SANTIAGO, GTO., EN LA LOCALIDAD DE EL PERICO, EN LA CALLE EMILANO ZAPATA</t>
  </si>
  <si>
    <t>CONSTRUCCION DE CALLE CON CONCRETO, EN EL MUNICIPIO DE VALLE DE SANTIAGO,GTO., EN LA LOCALIDAD VALLE DE SANTIAGO, EN LA CALLE REVOLUCION SEGUNDA ETAPA, EN LA COLONIA LA LOMA</t>
  </si>
  <si>
    <t>SAN ANTONIO DE TERAN</t>
  </si>
  <si>
    <t>SANABRIA</t>
  </si>
  <si>
    <t>COLONIA MIRAVALLE</t>
  </si>
  <si>
    <t>COLONIA EMILIANO ZAPATA</t>
  </si>
  <si>
    <t xml:space="preserve">VARIAS COMUNIDADES </t>
  </si>
  <si>
    <t>VARIAS COMUNIDADES  Y COLONIAS</t>
  </si>
  <si>
    <t>ROJAS (GRANJAS ROJAS)</t>
  </si>
  <si>
    <t xml:space="preserve">SAUZ DE PURISIMA </t>
  </si>
  <si>
    <t xml:space="preserve">SAN FELIPE QUIRICEO </t>
  </si>
  <si>
    <t>LAS JICAMAS,  SAN JERONIMO, LAS CAÑAS, SALITRE DE AGUILARES,SAN JOSE DE LA MONTAÑA Y COPALES</t>
  </si>
  <si>
    <t>SANTA CATARINA</t>
  </si>
  <si>
    <t>GERVASIO MENDOZA</t>
  </si>
  <si>
    <t>SAN CARLOS</t>
  </si>
  <si>
    <t>COLONIA MAGISTERIAL</t>
  </si>
  <si>
    <t>PUERTO DE ARACEO</t>
  </si>
  <si>
    <t>SAN JERONIMO DE ARACEO</t>
  </si>
  <si>
    <t>COPALES</t>
  </si>
  <si>
    <t>JAHUIQUE</t>
  </si>
  <si>
    <t>CHARCO DE PARANGUEO</t>
  </si>
  <si>
    <t>LA COMPAÑÍA</t>
  </si>
  <si>
    <t>COLONIA SERRANO VALLEJO</t>
  </si>
  <si>
    <t>SAN ANTONIO DE MOGOTES</t>
  </si>
  <si>
    <t>BELLAVISTA DE SANTA MARIA</t>
  </si>
  <si>
    <t>SANTIAGO APOSTOL</t>
  </si>
  <si>
    <t>SAN NICOLAS QUIRICEO</t>
  </si>
  <si>
    <t>ZAPOTE DE SAN VICENTE</t>
  </si>
  <si>
    <t>VARIAS  LOCALIDADES</t>
  </si>
  <si>
    <t>SOLEDAD DE ALTAMIRA</t>
  </si>
  <si>
    <t>MONTOS QUE RECIBAN, OBRAS Y ACCIONES A REALIZAR CON EL FAIS 2022</t>
  </si>
  <si>
    <t>LINEAMIENTOS PARA DAR ACONOCER LOS MONTOS QUE RECIBAN, LAS OBRAS Y ACCIONES A REALIZAR, EL COSTO DE CADA UNA, SU UBICACIÓN, METAS Y BENEFICIARIOS DEL EJERCICIO 2022</t>
  </si>
  <si>
    <t>ESTUDIOS Y PROYECTOS (PROYECTO DE REHABILITACION DE DRENAJE SANITARIO EN EL MUNICIPIO DE VALLE DE SANTIAGO, GTO., EN LA LOCALIDAD VALLE DE SANTIAGO, EN LA COLONIA MAGISTERIAL, EN LA CALLE BLVD.  22 DE SEPTIEMBRE Y JUSTO SIERRA).</t>
  </si>
  <si>
    <t>ESTUDIOS Y PROYECTOS (ESTUDIOS COMPLEMENTARIOS PARA EL PROYECTO EJECUTIVO PARA LA AMPLIACION DE DRENAJE SANITARIO,EN EL MUNICIPIO DE VALLE DE SANTIAGO, GTO. EN LA LOCALIDAD DE VALLE DE SANTIAGO, EN LA COLONIA EL CHORRITO E IGNACIO RAMIREZ, EN LAS CALLES JUVENTINO ROSAS, PRIVADA AZTECAS, PRIVADA OBREGON, VASCO DE QUIROGA, AV. DE LAS FLORES,PRIVADA SAN ANGEL Y VALENTIN VARELA).</t>
  </si>
  <si>
    <t>ESTUDIOS Y PROYECTOS (PROYECTO DE PAVIMENTACION A BASE DE EMPEDRADO EMBOQUILLADO DE LA CALLE MIGUEL HIDALGO EN LA COLONIA SAN JUAN EN LA COMUNIDAD DE VALLE DE SANTIAGO, GTO. )</t>
  </si>
  <si>
    <t>ESTUDIOS Y PROYECTOS (PROYECTO DE CONSTRUCCION DE LA CALLE CON EMPEDRADO EN EL MUNICIPIO DE VALLE DE SANTIAGO, GTO. EN LA LOCALIDAD SANTA ROSA DE PARANGUEO, EN LA CALLE NIÑOS HEROES E IGNACIO ZARAGOZA.)</t>
  </si>
  <si>
    <t>ESTUDIOS Y PROYECTOS (PROYECTO DE CONSTRUCCION DE LA CALLE CON EMPEDRADO EN EL MUNICIPIO DE VALLE DE SANTIAGO, GTO. EN LA LOCALIDAD SAN NICOLAS PARANGUEO, EN LA CALLE LAZARO CARDENAS.)</t>
  </si>
  <si>
    <t>ESTUDIOS Y PROYECTOS (PROYECTO DE CONSTRUCCION DE CALLE CON EMPEDRADO EN EL MUNICIPIO DE VALLE DE SANTIAGO, GTO. EN LA LOCALIDAD RINCON DE PARANGUEO, EN LA CALLE ALBINO GARCIA).</t>
  </si>
  <si>
    <t>ESTUDIOS Y PROYECTOS (PROYECTO DE REHABILITACION DE CAMINO EN EL MUNICIPIO DE VALLE DE SANTIAGO, GTO. DE SAN FELIPE QUIRICEO A SAN DIEGO QUIRICEO).</t>
  </si>
  <si>
    <t>ESTUDIOS Y PROYECTOS (PROYECTO DE REHABILITACION DE CAMINO EN EL MUNICIPIO DE VALLE DE SANTIAGO, GTO., EN LA LOCALIDAD HUERFANOS).</t>
  </si>
  <si>
    <t>ESTUDIOS Y PROYECTOS (PROYECTO EJECUTIVO DE CONSTRUCCION DE CAMINO EN VALLE DE SANTIAGO, LA LOCALIDAD DE HOYA DE ALVAREZ, EN EL MUNICIPIO DE VALLE DE SANTIAGO, GUANAJUATO).</t>
  </si>
  <si>
    <t>ESTUDIOS Y PROYECTOS (PROYECTO DE SISTEMA DE AGUA ENTUBADA EN EL MUNICIPIO DE VALLE DE SANTIAGO, GTO., EN LA LOCALIDAD DE SAN CARLOS).</t>
  </si>
  <si>
    <t>ESTUDIOS Y PROYECTOS (PROYECTO AMPLIACION DE DRENAJE SANITARIO EN EL MUNICIPIO DE VALLE DE SANTIAGO, EN LA COLONIA MAGISTERIAL, EN LAS CALLE VALENCIA, LIBERTAD, FORJADORES, BLVD. 22 DE SEPTIEMBRE Y JUSTO SIERRA).</t>
  </si>
  <si>
    <t>ESTUDIOS Y PROYECTOS (PROYECTO DE SISTEMA DE AGUA ENTUBADA EN EL MUNICIPIO DE VALLE DE SANTIAGO, GTO., EN LA LOCALIDAD GERVASIO MENDOZA, EN LA CALLE HIDALGO).</t>
  </si>
  <si>
    <t>ESTUDIOS Y PROYECTOS (PROYECTO AMPLIACION DE DRENAJE SANITARIO, EN EL MUNICIPIO DE VALLE DE SANTIAGO, GTO. EN LA LOCALIDAD SANTA CATARINA).</t>
  </si>
  <si>
    <t>ESTUDIOS Y PROYECTOS (PROYECTO AMPLIACION DE RED DE AGUA ENTUBADA EN EL MUNICIPIO DE VALLE DE SANTIAGO, EN LA COLONIA MAGISTERIAL, EN LAS CALLE VALENCIA, LIBERTAD, FORJADORES, BLVD. 22 DE SEPTIEMBRE Y JUSTO SIERRA).</t>
  </si>
  <si>
    <t>ESTUDIOS Y PROYECTOS (PROYECTO CONSTRUCCION DE CALLE CON EMPEDRADO EN EL MUNICIPIO DE VALLE DE SANTIAGO, GTO. EN LA LOCALIDAD MAGDALENA DE ARACEO, EN LAS CALLES MATAMOROS (SEGUNDA ETAPA) Y SIMON BOLIVAR).</t>
  </si>
  <si>
    <t xml:space="preserve">ESTUDIOS Y PROYECTOS ESTUDIO DE GEORADAR Y PROSPECCION ELECTRICA PARA CRUCE CON PEMEX EN LA COLONIA EL CHORRITO EB EL MUNICIPIO DE VALLE DE SANTIAGO, GTO. </t>
  </si>
  <si>
    <t>ESTUDIOS Y PROYECTOS PROYECTO EQUIPAMIENTO DE POZO PROFUNDO DE AGUA ENTUBADA EN EL MUNICIPIO DE VALLE DE SAN TIAGO, GTO. EN LA LOCALIDAD MESA DE SAN AGUSTIN.</t>
  </si>
  <si>
    <t>COLONIA EL CHORRITO</t>
  </si>
  <si>
    <t>COLONIA SAN JUAN</t>
  </si>
  <si>
    <t>SANTA ROSA DE PARANGUEO</t>
  </si>
  <si>
    <t>RINCON DE PARANGUEO</t>
  </si>
  <si>
    <t>LOCALIDAD HUERFANOS</t>
  </si>
  <si>
    <t>HOYA DE ALVAREZ</t>
  </si>
  <si>
    <t>COL. EL CHORRITO</t>
  </si>
  <si>
    <t>7 POSTES DE CONCRETO, 3 TORRECILLAS, 8 ACOMETIDAS, 10 LUMINARIAS</t>
  </si>
  <si>
    <t>774.87 M2 DE ARROYO, 200.56 M2 DE BANQUETAS DE CONCRETO, 189.24 M DE GUARNICION DE CONCRETO, 206.44M DE TUBERIA DE PVC DE 2"</t>
  </si>
  <si>
    <t>475.82 M2 EMPEDRADO AHOGADO, 193.31M2 DE CONCRETO, 138M DE GUARNICION DE CONCRETO, 112M DE TUBERIA DE 3", 75 M TUBERIA DE PVC DE 4", 80M DE TUBERIA DE PEAD DE 10"</t>
  </si>
  <si>
    <t>174.83M2 DE LOSA DE CONCRETO, 174.83M2 DE BASE HIDRAULICA DE 2CM, 174.83M2 DE PEDRAPLEN DE 40, 31.55M2 DE EMPEDRADO, 18.3M DE TUBERIA DE PEAD DE 250MM</t>
  </si>
  <si>
    <t>25M3 DE CARPETA ASFALTICA, 318M3 DE PEDRAPLEN, 318M3 DE SUBRASANTE, 159M3 DE BASE HIDRAULICA</t>
  </si>
  <si>
    <t>10200M2 DE CARPETA ASFALTICA DE 4CM, 1700M3 DE BASE HIDRAULICA</t>
  </si>
  <si>
    <t>840M3 DE ESCARIFICADO, 126M3 DE CARPETA ASFALTICA, SEÑALAMIENTO HORIZONTAL</t>
  </si>
  <si>
    <t>398.81M3 DE CARPETA ASFALTICA, 1706.78 M3 DE MEJORAMIENTO DE BASE HIDRAULICA</t>
  </si>
  <si>
    <t>CONSTRUCCION DE 11 BORDOS</t>
  </si>
  <si>
    <t>CONSTRUCCION DE 71 CAMINOS SACACOSECHAS</t>
  </si>
  <si>
    <t>882 M DE TUBERIA DE PVC SERIE 20 DE 8", 47 DESCARGAS DE PVC DE 6"</t>
  </si>
  <si>
    <t>551.22 M DE TUBERIA DE PVC DE 200MM, 250.84 M DE TUBERIA DE PVC DE 300 MM, EXCAVACIONES, RELLENOS, POZOS DE VISITA Y REGISTROS</t>
  </si>
  <si>
    <t>327.28 M DE TUBERIA DE PVC DE 50 MM, 18 TOMAS DOMICILIARIAS</t>
  </si>
  <si>
    <t>90.54 M DE TUBERIA DE PVC SANITARIO DE 250 Y 300 MM, 15 TOMAS Y 1 POZO</t>
  </si>
  <si>
    <t>275.95M DE TUBERIA DE PEAD DE 24", 10 POZOS DE VISITA Y 2 REJILLAS PARA DESCARGA PLUVIAL</t>
  </si>
  <si>
    <t>90.54M DE TUBERIA DE PVC DE 300MM, 3 POZOS DE VISITA, 15 DESCARGAS CON REGISTRO</t>
  </si>
  <si>
    <t>850.71M DE TUBERIA DE PVC DE 50 MM, 44 TOMAS DOMICILIARIAS</t>
  </si>
  <si>
    <t>947.59 M2 DE CONCRETO MR=45 DE 20 CM DE ESPESOR, SUBRASANTE DE 30CM, BASE HIDRAULICA DE 20CM , 214.46M DE GUARNICION DE CONCRETO, 538.29M2 DE BANQUETAS DE CONCRETO, 167.48 M DE TUBERIA DE PVC DE4", 159.9M DE TUBERIA DE PEAD DE 10", 8 POZOS DE VISITA, 8 DESCARGAS DOMICILIARIAS</t>
  </si>
  <si>
    <t>1504.86 M2 DE EMPEDRADO AHOGADO CON HUELLAS DE CONCRETO, BASE DE 20CM, 490.76 M2 DE BANQUETAS DE CONCRETO, 524.69M DE GUARNICIONES, 425.8 M DE TUBERIA DE 50MM</t>
  </si>
  <si>
    <t>1602.42 M2 DE EMPEDRADO DE 15CM DE ESPESOR, CONSTRUCCION DE BASE HIDRAULICA DE 20CM DE ESPESOR Y SUBRASANTE DE 30 CM,299.37M2 DE BANQUETA DE CONCRETO, 400.76M DE GUARNICION, 310.54M DE TUBERUA DE PVC DE 50 MM</t>
  </si>
  <si>
    <t>665 M2 DE EMPEDRADO, 236.48M2 DE BANQUETA DE CONCRETO, 205 M DE GUARNICIONES DE CONCRETO</t>
  </si>
  <si>
    <t>1162.93 M2 DE PAVIMENTO DE CONCRETO HIDRAULICO, SUBRASANTE DE 20 CM, BASE DE 20CM, 323.3 M2 DE BANQUETAS, 353.36M DE GUARNICION, 399.95M DE TUBERIA DE 2" DE PVD, 20 TOMAS DOMICILIARIAS</t>
  </si>
  <si>
    <t>1120 M2 DE EMPEDRADO AHOGADO EN CONCRETO DE 15CM DE ESPESOR, 352.8M3 DE ESCARIFICADO, 235.2 M3 DE BASE HIDRAULICA, 614M2 DE BANQUETAS DE CONCRETO, 280 M DE GUARNICION DE CONCRETO, 280M DE TUBERIA DE PVC DE 2",  140M DE TUBERIA DE PEAD DE 8", 3 POZOS, 9 DESCARGAS, 9 TOMAS DOMICILIARIAS</t>
  </si>
  <si>
    <t>603.47 M2 DE EMPEDRADO DE 15 CM DE ESPESOR, SUBRASANTE DE 20CM, BASE DE 20CM, 305.22 M2 DE BANQUETAS DE CONCRETO, 33.95 M DE GUARNICION DE CONCRETO, 77.72 M DE GUARNICION SEMI-INTEGRAL, 22.83M DE GUARDALOSA, 47.48 M DE MAMPOSTERIA</t>
  </si>
  <si>
    <t>2734.90 M2 DE ARROYO DE CONCRETO, 977.80 M2 DE BANQUETA, 919.83M DE GUARNICION, 940.61M DE TUBERIA DE 2", 480.87 M DE TUBERIA DE PEAD DE 8"</t>
  </si>
  <si>
    <t>2029.78 M2 DE ASFALTO, 20.32 M DE GUARDALOSA DE CONCRETO, BANQUETAS Y GUARNICIONES DE CONCRETO</t>
  </si>
  <si>
    <t>1357.89 M2 DE EMPEDRADO DE 15CM, BASE DE 20CM, 172.63 M2 DE BANQUETAS DE CONCRETO, 258.96M DE GUARNICION DE CONCRETO, 93.94 M DE TUBERIA DE PVC DE 200MM, 373.17 M DE TUBERIA DE PVC HIDRAULICO DE 50MM</t>
  </si>
  <si>
    <t>4 POSTES DE CONCRETO, 2 TORRECILLAS, 35 ACOMETIDAS, 5 LUMINARIAS</t>
  </si>
  <si>
    <t>10 POSTES DE CONCRETO, 4 TORRECILLAS, 35 ACOMETIDAS</t>
  </si>
  <si>
    <t>6 POSTES DE CONCRETO, 3 TORRECILLAS, 15 ACOMETIDAS, 5 LUMINARIAS</t>
  </si>
  <si>
    <t>3 POSTES DE CONCRETO, 2 TORRECILLAS, 12 ACOMETIDAS, 6 LUMINARIAS</t>
  </si>
  <si>
    <t>5 POSTES DE CONCRETO, 3 TORRECILLAS, 8 ACOMETIDAS, 8 LUMINARIAS</t>
  </si>
  <si>
    <t>PERFORACION EXPLORATORIA DE 0-300M DE 121/2", AMPLIACION DE PERFORACION DE 0-300M DE 121/2"-15, REGISTRO ELECTRICO, TUBERIA DE ADEME LISA, TUBERIA DE ADEME RANURADA TIPO CANASTILLA, AFORO, ANALISIS QUIMICO BACTERIOLOGICO</t>
  </si>
  <si>
    <t>EQUIPAMIENTO CON CISTERNA DE 750LTS</t>
  </si>
  <si>
    <t>EQUIPAMIENTO CON ESTUFA ECOLOGICA</t>
  </si>
  <si>
    <t>EQUIPAMIENTO DE CALENTADOR SOLAR</t>
  </si>
  <si>
    <t>6 POSTES DE CONCRETO, 3 TORRECILLAS, 6 ACOMETIDAS, 7 LUMINARIAS</t>
  </si>
  <si>
    <t>2 POSTES DE CONCRETO, 5 ACOMETIDAS, 2 LUMINARIAS</t>
  </si>
  <si>
    <t>234.50 METROS LINEALES</t>
  </si>
  <si>
    <t>1 TANQUE ELEVADO, 325.83 MTS DE TUBERIA.</t>
  </si>
  <si>
    <t>1 EQUIPAMIENTO</t>
  </si>
  <si>
    <t>938.66 M2 DE EMPEDRADO</t>
  </si>
  <si>
    <t>602.12 M2 DE EMPEDRADO</t>
  </si>
  <si>
    <t>1557.60 M2 DE CONCRETO</t>
  </si>
  <si>
    <t>1 PUENTE</t>
  </si>
  <si>
    <t>CEAG</t>
  </si>
  <si>
    <t>1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</si>
</sst>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quot;$&quot;#,##0.00"/>
    <numFmt numFmtId="166" formatCode="\(##\)"/>
  </numFmts>
  <fonts count="10">
    <font>
      <sz val="11"/>
      <color theme="1"/>
      <name val="Calibri"/>
      <family val="2"/>
      <scheme val="minor"/>
    </font>
    <font>
      <b/>
      <sz val="8"/>
      <name val="Arial"/>
      <family val="2"/>
    </font>
    <font>
      <sz val="11"/>
      <color theme="1"/>
      <name val="Calibri"/>
      <family val="2"/>
      <scheme val="minor"/>
    </font>
    <font>
      <b/>
      <sz val="8"/>
      <color theme="0"/>
      <name val="Arial"/>
      <family val="2"/>
    </font>
    <font>
      <sz val="8"/>
      <name val="Arial "/>
    </font>
    <font>
      <sz val="10"/>
      <color theme="1"/>
      <name val="Arial Narrow"/>
      <family val="2"/>
    </font>
    <font>
      <sz val="10"/>
      <name val="Arial Narrow"/>
      <family val="2"/>
    </font>
    <font>
      <sz val="8"/>
      <name val="Arial Narrow"/>
      <family val="2"/>
    </font>
    <font>
      <sz val="8"/>
      <color theme="1"/>
      <name val="Arial Narrow"/>
      <family val="2"/>
    </font>
    <font>
      <sz val="9"/>
      <name val="Arial Narrow"/>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47">
    <xf numFmtId="0" fontId="0" fillId="0" borderId="0" xfId="0"/>
    <xf numFmtId="0" fontId="0" fillId="0" borderId="0" xfId="0" applyAlignment="1"/>
    <xf numFmtId="0" fontId="0" fillId="0" borderId="0" xfId="0" applyAlignment="1">
      <alignment wrapText="1"/>
    </xf>
    <xf numFmtId="0" fontId="1" fillId="2" borderId="0" xfId="0" applyFont="1" applyFill="1" applyBorder="1" applyAlignment="1">
      <alignment vertical="center"/>
    </xf>
    <xf numFmtId="43" fontId="1" fillId="2" borderId="0" xfId="1" applyFont="1" applyFill="1" applyBorder="1" applyAlignment="1">
      <alignment horizontal="center" vertical="center"/>
    </xf>
    <xf numFmtId="0" fontId="0" fillId="0" borderId="0" xfId="0" applyBorder="1"/>
    <xf numFmtId="43" fontId="1" fillId="3" borderId="1" xfId="1" applyFont="1" applyFill="1" applyBorder="1" applyAlignment="1">
      <alignment horizontal="center" vertical="center"/>
    </xf>
    <xf numFmtId="0" fontId="1" fillId="2" borderId="0" xfId="0" applyFont="1" applyFill="1" applyBorder="1" applyAlignment="1">
      <alignment horizontal="right" vertical="center"/>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165" fontId="4" fillId="0" borderId="8" xfId="2" applyNumberFormat="1" applyFont="1" applyFill="1" applyBorder="1" applyAlignment="1">
      <alignment horizontal="right" vertical="center" indent="1"/>
    </xf>
    <xf numFmtId="165" fontId="1" fillId="2" borderId="2" xfId="1" applyNumberFormat="1" applyFont="1" applyFill="1" applyBorder="1" applyAlignment="1">
      <alignment horizontal="center" vertical="center"/>
    </xf>
    <xf numFmtId="165" fontId="0" fillId="0" borderId="0" xfId="0" applyNumberFormat="1" applyBorder="1"/>
    <xf numFmtId="3"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horizontal="center" vertical="center" wrapText="1"/>
    </xf>
    <xf numFmtId="165" fontId="0" fillId="0" borderId="0" xfId="0" applyNumberFormat="1" applyAlignment="1">
      <alignment wrapText="1"/>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166" fontId="7" fillId="0" borderId="8" xfId="0" quotePrefix="1" applyNumberFormat="1" applyFont="1" applyFill="1" applyBorder="1" applyAlignment="1">
      <alignment horizontal="center" vertical="center" wrapText="1"/>
    </xf>
    <xf numFmtId="0" fontId="6" fillId="0" borderId="8" xfId="0" applyFont="1" applyFill="1" applyBorder="1" applyAlignment="1">
      <alignment horizontal="left" vertical="center" wrapText="1"/>
    </xf>
    <xf numFmtId="44" fontId="7" fillId="0" borderId="8" xfId="2" applyFont="1" applyFill="1" applyBorder="1" applyAlignment="1">
      <alignment horizontal="center" vertical="center" wrapText="1"/>
    </xf>
    <xf numFmtId="0" fontId="8" fillId="0" borderId="8" xfId="0" applyFont="1" applyFill="1" applyBorder="1" applyAlignment="1">
      <alignment horizontal="center" vertical="center"/>
    </xf>
    <xf numFmtId="44" fontId="6" fillId="0" borderId="8" xfId="2" applyFont="1" applyFill="1" applyBorder="1" applyAlignment="1">
      <alignment horizontal="center" vertical="center" wrapText="1"/>
    </xf>
    <xf numFmtId="44" fontId="5" fillId="0" borderId="8" xfId="2" applyFont="1" applyFill="1" applyBorder="1" applyAlignment="1">
      <alignment horizontal="center" vertical="center" wrapText="1"/>
    </xf>
    <xf numFmtId="44" fontId="5" fillId="0" borderId="3" xfId="2" applyFont="1" applyFill="1" applyBorder="1" applyAlignment="1">
      <alignment horizontal="center" vertical="center" wrapText="1"/>
    </xf>
    <xf numFmtId="43" fontId="5" fillId="0" borderId="8" xfId="1" applyFont="1" applyFill="1" applyBorder="1" applyAlignment="1">
      <alignment horizontal="center" vertical="center"/>
    </xf>
    <xf numFmtId="0" fontId="9"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2" applyNumberFormat="1" applyFont="1" applyFill="1" applyBorder="1" applyAlignment="1">
      <alignment horizontal="center" vertical="center" wrapText="1"/>
    </xf>
    <xf numFmtId="0" fontId="5" fillId="0" borderId="8" xfId="2" applyNumberFormat="1" applyFont="1" applyFill="1" applyBorder="1" applyAlignment="1">
      <alignment horizontal="center" vertical="center" wrapText="1"/>
    </xf>
    <xf numFmtId="0" fontId="5" fillId="0" borderId="3" xfId="2"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64" fontId="1" fillId="3" borderId="3" xfId="1" applyNumberFormat="1"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43" fontId="1" fillId="3" borderId="3" xfId="1" applyFont="1" applyFill="1" applyBorder="1" applyAlignment="1">
      <alignment horizontal="center" vertical="center"/>
    </xf>
    <xf numFmtId="43" fontId="1" fillId="3" borderId="4" xfId="1" applyFont="1" applyFill="1" applyBorder="1" applyAlignment="1">
      <alignment horizontal="center" vertical="center"/>
    </xf>
    <xf numFmtId="0" fontId="1" fillId="0" borderId="0" xfId="0" applyFont="1" applyFill="1" applyBorder="1" applyAlignment="1">
      <alignment horizontal="left"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295276</xdr:colOff>
      <xdr:row>0</xdr:row>
      <xdr:rowOff>9525</xdr:rowOff>
    </xdr:from>
    <xdr:to>
      <xdr:col>0</xdr:col>
      <xdr:colOff>2521170</xdr:colOff>
      <xdr:row>6</xdr:row>
      <xdr:rowOff>133350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6" y="9525"/>
          <a:ext cx="2225894" cy="1676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abSelected="1" zoomScaleNormal="100" workbookViewId="0">
      <pane xSplit="1" ySplit="9" topLeftCell="B10" activePane="bottomRight" state="frozen"/>
      <selection pane="topRight" activeCell="B1" sqref="B1"/>
      <selection pane="bottomLeft" activeCell="A10" sqref="A10"/>
      <selection pane="bottomRight" activeCell="A4" sqref="A4"/>
    </sheetView>
  </sheetViews>
  <sheetFormatPr baseColWidth="10" defaultRowHeight="15"/>
  <cols>
    <col min="1" max="1" width="41.5703125" style="2" customWidth="1"/>
    <col min="2" max="2" width="16" style="2" customWidth="1"/>
    <col min="3" max="3" width="13.7109375" style="2" customWidth="1"/>
    <col min="4" max="4" width="17.7109375" style="2" bestFit="1" customWidth="1"/>
    <col min="5" max="5" width="15.85546875" style="2" customWidth="1"/>
    <col min="6" max="6" width="26.85546875" style="1" customWidth="1"/>
    <col min="7" max="7" width="13.7109375" style="1" customWidth="1"/>
    <col min="10" max="10" width="13.42578125" bestFit="1" customWidth="1"/>
  </cols>
  <sheetData>
    <row r="1" spans="1:10" ht="44.25" customHeight="1">
      <c r="B1" s="46" t="s">
        <v>102</v>
      </c>
      <c r="C1" s="46"/>
      <c r="D1" s="46"/>
      <c r="E1" s="46"/>
      <c r="F1" s="46"/>
      <c r="G1" s="46"/>
      <c r="H1" s="46"/>
      <c r="I1" s="46"/>
    </row>
    <row r="2" spans="1:10" ht="15.75" thickBot="1">
      <c r="B2" s="8"/>
      <c r="C2" s="8"/>
      <c r="D2" s="8"/>
      <c r="E2" s="8"/>
      <c r="F2" s="8"/>
      <c r="G2" s="8"/>
    </row>
    <row r="3" spans="1:10" ht="15.75" thickBot="1">
      <c r="A3" s="9"/>
      <c r="B3" s="33" t="s">
        <v>10</v>
      </c>
      <c r="C3" s="34"/>
      <c r="D3" s="34"/>
      <c r="E3" s="34"/>
      <c r="F3" s="34"/>
      <c r="G3" s="35"/>
    </row>
    <row r="4" spans="1:10" ht="15.75" thickBot="1">
      <c r="A4" s="9"/>
      <c r="B4" s="36" t="s">
        <v>101</v>
      </c>
      <c r="C4" s="37"/>
      <c r="D4" s="37"/>
      <c r="E4" s="37"/>
      <c r="F4" s="37"/>
      <c r="G4" s="38"/>
    </row>
    <row r="5" spans="1:10">
      <c r="A5" s="3"/>
      <c r="B5" s="3"/>
      <c r="C5" s="3"/>
      <c r="D5" s="3"/>
      <c r="E5" s="3"/>
      <c r="F5" s="3"/>
      <c r="G5" s="4"/>
    </row>
    <row r="6" spans="1:10" s="5" customFormat="1" ht="15.75" thickBot="1">
      <c r="A6" s="3"/>
      <c r="B6" s="3"/>
      <c r="C6" s="3"/>
      <c r="D6" s="3"/>
      <c r="E6" s="3"/>
      <c r="F6" s="7" t="s">
        <v>11</v>
      </c>
      <c r="G6" s="11">
        <f>B78</f>
        <v>80300000</v>
      </c>
      <c r="J6" s="12"/>
    </row>
    <row r="7" spans="1:10" s="5" customFormat="1">
      <c r="A7" s="3"/>
      <c r="B7" s="3"/>
      <c r="C7" s="3"/>
      <c r="D7" s="3"/>
      <c r="E7" s="3"/>
      <c r="F7" s="3"/>
      <c r="G7" s="4"/>
    </row>
    <row r="8" spans="1:10">
      <c r="A8" s="39" t="s">
        <v>1</v>
      </c>
      <c r="B8" s="16" t="s">
        <v>2</v>
      </c>
      <c r="C8" s="41" t="s">
        <v>7</v>
      </c>
      <c r="D8" s="41"/>
      <c r="E8" s="41"/>
      <c r="F8" s="42" t="s">
        <v>9</v>
      </c>
      <c r="G8" s="44" t="s">
        <v>8</v>
      </c>
    </row>
    <row r="9" spans="1:10">
      <c r="A9" s="40"/>
      <c r="B9" s="17"/>
      <c r="C9" s="6" t="s">
        <v>3</v>
      </c>
      <c r="D9" s="6" t="s">
        <v>4</v>
      </c>
      <c r="E9" s="6" t="s">
        <v>5</v>
      </c>
      <c r="F9" s="43"/>
      <c r="G9" s="45"/>
    </row>
    <row r="10" spans="1:10" ht="51">
      <c r="A10" s="21" t="s">
        <v>23</v>
      </c>
      <c r="B10" s="24">
        <v>741391.7</v>
      </c>
      <c r="C10" s="10" t="s">
        <v>12</v>
      </c>
      <c r="D10" s="10" t="s">
        <v>6</v>
      </c>
      <c r="E10" s="18" t="s">
        <v>73</v>
      </c>
      <c r="F10" s="30" t="s">
        <v>127</v>
      </c>
      <c r="G10" s="13">
        <v>40</v>
      </c>
    </row>
    <row r="11" spans="1:10" ht="63.75">
      <c r="A11" s="21" t="s">
        <v>24</v>
      </c>
      <c r="B11" s="24">
        <v>1499414.85</v>
      </c>
      <c r="C11" s="10" t="s">
        <v>12</v>
      </c>
      <c r="D11" s="10" t="s">
        <v>6</v>
      </c>
      <c r="E11" s="18" t="s">
        <v>74</v>
      </c>
      <c r="F11" s="30" t="s">
        <v>128</v>
      </c>
      <c r="G11" s="13">
        <v>50</v>
      </c>
    </row>
    <row r="12" spans="1:10" ht="89.25">
      <c r="A12" s="21" t="s">
        <v>25</v>
      </c>
      <c r="B12" s="24">
        <v>1195267.78</v>
      </c>
      <c r="C12" s="10" t="s">
        <v>12</v>
      </c>
      <c r="D12" s="10" t="s">
        <v>6</v>
      </c>
      <c r="E12" s="18" t="s">
        <v>75</v>
      </c>
      <c r="F12" s="30" t="s">
        <v>129</v>
      </c>
      <c r="G12" s="13">
        <v>60</v>
      </c>
    </row>
    <row r="13" spans="1:10" ht="51">
      <c r="A13" s="21" t="s">
        <v>26</v>
      </c>
      <c r="B13" s="24">
        <v>900000</v>
      </c>
      <c r="C13" s="10" t="s">
        <v>12</v>
      </c>
      <c r="D13" s="10" t="s">
        <v>6</v>
      </c>
      <c r="E13" s="18" t="s">
        <v>76</v>
      </c>
      <c r="F13" s="14" t="s">
        <v>171</v>
      </c>
      <c r="G13" s="13">
        <v>250</v>
      </c>
    </row>
    <row r="14" spans="1:10" ht="76.5">
      <c r="A14" s="21" t="s">
        <v>27</v>
      </c>
      <c r="B14" s="24">
        <v>524703.78</v>
      </c>
      <c r="C14" s="10" t="s">
        <v>12</v>
      </c>
      <c r="D14" s="10" t="s">
        <v>6</v>
      </c>
      <c r="E14" s="22" t="s">
        <v>13</v>
      </c>
      <c r="F14" s="30" t="s">
        <v>130</v>
      </c>
      <c r="G14" s="13">
        <v>665</v>
      </c>
    </row>
    <row r="15" spans="1:10" ht="38.25">
      <c r="A15" s="21" t="s">
        <v>28</v>
      </c>
      <c r="B15" s="25">
        <v>5378841.3399999999</v>
      </c>
      <c r="C15" s="10" t="s">
        <v>12</v>
      </c>
      <c r="D15" s="10" t="s">
        <v>6</v>
      </c>
      <c r="E15" s="18" t="s">
        <v>77</v>
      </c>
      <c r="F15" s="14" t="s">
        <v>173</v>
      </c>
      <c r="G15" s="13">
        <v>10235</v>
      </c>
    </row>
    <row r="16" spans="1:10" ht="25.5">
      <c r="A16" s="21" t="s">
        <v>29</v>
      </c>
      <c r="B16" s="25"/>
      <c r="C16" s="10" t="s">
        <v>12</v>
      </c>
      <c r="D16" s="10" t="s">
        <v>6</v>
      </c>
      <c r="E16" s="18" t="s">
        <v>78</v>
      </c>
      <c r="F16" s="14"/>
      <c r="G16" s="13"/>
    </row>
    <row r="17" spans="1:7" ht="81">
      <c r="A17" s="28" t="s">
        <v>103</v>
      </c>
      <c r="B17" s="27">
        <v>51887.49</v>
      </c>
      <c r="C17" s="10" t="s">
        <v>12</v>
      </c>
      <c r="D17" s="10" t="s">
        <v>6</v>
      </c>
      <c r="E17" s="29" t="s">
        <v>86</v>
      </c>
      <c r="F17" s="14">
        <v>1</v>
      </c>
      <c r="G17" s="13"/>
    </row>
    <row r="18" spans="1:7" ht="121.5">
      <c r="A18" s="28" t="s">
        <v>104</v>
      </c>
      <c r="B18" s="27">
        <v>109262.72</v>
      </c>
      <c r="C18" s="10" t="s">
        <v>12</v>
      </c>
      <c r="D18" s="10" t="s">
        <v>6</v>
      </c>
      <c r="E18" s="29" t="s">
        <v>120</v>
      </c>
      <c r="F18" s="14">
        <v>1</v>
      </c>
      <c r="G18" s="13"/>
    </row>
    <row r="19" spans="1:7" ht="67.5">
      <c r="A19" s="28" t="s">
        <v>105</v>
      </c>
      <c r="B19" s="27">
        <v>113667.98</v>
      </c>
      <c r="C19" s="10" t="s">
        <v>12</v>
      </c>
      <c r="D19" s="10" t="s">
        <v>6</v>
      </c>
      <c r="E19" s="29" t="s">
        <v>121</v>
      </c>
      <c r="F19" s="14">
        <v>1</v>
      </c>
      <c r="G19" s="13"/>
    </row>
    <row r="20" spans="1:7" ht="67.5">
      <c r="A20" s="28" t="s">
        <v>106</v>
      </c>
      <c r="B20" s="27">
        <v>235031.37</v>
      </c>
      <c r="C20" s="10" t="s">
        <v>12</v>
      </c>
      <c r="D20" s="10" t="s">
        <v>6</v>
      </c>
      <c r="E20" s="29" t="s">
        <v>122</v>
      </c>
      <c r="F20" s="14">
        <v>1</v>
      </c>
      <c r="G20" s="13"/>
    </row>
    <row r="21" spans="1:7" ht="67.5">
      <c r="A21" s="28" t="s">
        <v>107</v>
      </c>
      <c r="B21" s="27">
        <v>234149.22</v>
      </c>
      <c r="C21" s="10" t="s">
        <v>12</v>
      </c>
      <c r="D21" s="10" t="s">
        <v>6</v>
      </c>
      <c r="E21" s="29" t="s">
        <v>16</v>
      </c>
      <c r="F21" s="14">
        <v>1</v>
      </c>
      <c r="G21" s="13"/>
    </row>
    <row r="22" spans="1:7" ht="67.5">
      <c r="A22" s="28" t="s">
        <v>108</v>
      </c>
      <c r="B22" s="27">
        <v>129940.32</v>
      </c>
      <c r="C22" s="10" t="s">
        <v>12</v>
      </c>
      <c r="D22" s="10" t="s">
        <v>6</v>
      </c>
      <c r="E22" s="29" t="s">
        <v>123</v>
      </c>
      <c r="F22" s="14">
        <v>1</v>
      </c>
      <c r="G22" s="13"/>
    </row>
    <row r="23" spans="1:7" ht="54">
      <c r="A23" s="28" t="s">
        <v>109</v>
      </c>
      <c r="B23" s="27">
        <v>187133.17</v>
      </c>
      <c r="C23" s="10" t="s">
        <v>12</v>
      </c>
      <c r="D23" s="10" t="s">
        <v>6</v>
      </c>
      <c r="E23" s="29" t="s">
        <v>81</v>
      </c>
      <c r="F23" s="14">
        <v>1</v>
      </c>
      <c r="G23" s="13"/>
    </row>
    <row r="24" spans="1:7" ht="54">
      <c r="A24" s="28" t="s">
        <v>110</v>
      </c>
      <c r="B24" s="27">
        <v>225611.9</v>
      </c>
      <c r="C24" s="10" t="s">
        <v>12</v>
      </c>
      <c r="D24" s="10" t="s">
        <v>6</v>
      </c>
      <c r="E24" s="29" t="s">
        <v>124</v>
      </c>
      <c r="F24" s="14">
        <v>1</v>
      </c>
      <c r="G24" s="13"/>
    </row>
    <row r="25" spans="1:7" ht="54">
      <c r="A25" s="28" t="s">
        <v>111</v>
      </c>
      <c r="B25" s="27">
        <v>416304.64000000001</v>
      </c>
      <c r="C25" s="10" t="s">
        <v>12</v>
      </c>
      <c r="D25" s="10" t="s">
        <v>6</v>
      </c>
      <c r="E25" s="29" t="s">
        <v>125</v>
      </c>
      <c r="F25" s="14">
        <v>1</v>
      </c>
      <c r="G25" s="13"/>
    </row>
    <row r="26" spans="1:7" ht="40.5">
      <c r="A26" s="28" t="s">
        <v>112</v>
      </c>
      <c r="B26" s="27">
        <v>138440.70000000001</v>
      </c>
      <c r="C26" s="10" t="s">
        <v>12</v>
      </c>
      <c r="D26" s="10" t="s">
        <v>6</v>
      </c>
      <c r="E26" s="29" t="s">
        <v>85</v>
      </c>
      <c r="F26" s="14">
        <v>1</v>
      </c>
      <c r="G26" s="13"/>
    </row>
    <row r="27" spans="1:7" ht="67.5">
      <c r="A27" s="28" t="s">
        <v>113</v>
      </c>
      <c r="B27" s="27">
        <v>84308.51</v>
      </c>
      <c r="C27" s="10" t="s">
        <v>12</v>
      </c>
      <c r="D27" s="10" t="s">
        <v>6</v>
      </c>
      <c r="E27" s="29" t="s">
        <v>22</v>
      </c>
      <c r="F27" s="14">
        <v>1</v>
      </c>
      <c r="G27" s="13"/>
    </row>
    <row r="28" spans="1:7" ht="54">
      <c r="A28" s="28" t="s">
        <v>114</v>
      </c>
      <c r="B28" s="27">
        <v>68506.27</v>
      </c>
      <c r="C28" s="10" t="s">
        <v>12</v>
      </c>
      <c r="D28" s="10" t="s">
        <v>6</v>
      </c>
      <c r="E28" s="29" t="s">
        <v>84</v>
      </c>
      <c r="F28" s="14">
        <v>1</v>
      </c>
      <c r="G28" s="13"/>
    </row>
    <row r="29" spans="1:7" ht="40.5">
      <c r="A29" s="28" t="s">
        <v>115</v>
      </c>
      <c r="B29" s="27">
        <v>93026.37</v>
      </c>
      <c r="C29" s="10" t="s">
        <v>12</v>
      </c>
      <c r="D29" s="10" t="s">
        <v>6</v>
      </c>
      <c r="E29" s="29" t="s">
        <v>83</v>
      </c>
      <c r="F29" s="14">
        <v>1</v>
      </c>
      <c r="G29" s="13"/>
    </row>
    <row r="30" spans="1:7" ht="67.5">
      <c r="A30" s="28" t="s">
        <v>116</v>
      </c>
      <c r="B30" s="27">
        <v>57077.37</v>
      </c>
      <c r="C30" s="10" t="s">
        <v>12</v>
      </c>
      <c r="D30" s="10" t="s">
        <v>6</v>
      </c>
      <c r="E30" s="29" t="s">
        <v>22</v>
      </c>
      <c r="F30" s="14">
        <v>1</v>
      </c>
      <c r="G30" s="13"/>
    </row>
    <row r="31" spans="1:7" ht="67.5">
      <c r="A31" s="28" t="s">
        <v>117</v>
      </c>
      <c r="B31" s="27">
        <v>100288.73</v>
      </c>
      <c r="C31" s="10" t="s">
        <v>12</v>
      </c>
      <c r="D31" s="10" t="s">
        <v>6</v>
      </c>
      <c r="E31" s="29" t="s">
        <v>0</v>
      </c>
      <c r="F31" s="14">
        <v>1</v>
      </c>
      <c r="G31" s="13"/>
    </row>
    <row r="32" spans="1:7" ht="54">
      <c r="A32" s="28" t="s">
        <v>118</v>
      </c>
      <c r="B32" s="27">
        <v>13660.92</v>
      </c>
      <c r="C32" s="10" t="s">
        <v>12</v>
      </c>
      <c r="D32" s="10" t="s">
        <v>6</v>
      </c>
      <c r="E32" s="18" t="s">
        <v>126</v>
      </c>
      <c r="F32" s="14">
        <v>1</v>
      </c>
      <c r="G32" s="13"/>
    </row>
    <row r="33" spans="1:7" ht="54">
      <c r="A33" s="28" t="s">
        <v>119</v>
      </c>
      <c r="B33" s="27">
        <v>100781.3</v>
      </c>
      <c r="C33" s="10" t="s">
        <v>12</v>
      </c>
      <c r="D33" s="10" t="s">
        <v>6</v>
      </c>
      <c r="E33" s="18" t="s">
        <v>14</v>
      </c>
      <c r="F33" s="14">
        <v>1</v>
      </c>
      <c r="G33" s="13"/>
    </row>
    <row r="34" spans="1:7" ht="51">
      <c r="A34" s="21" t="s">
        <v>30</v>
      </c>
      <c r="B34" s="24">
        <v>629746.19999999995</v>
      </c>
      <c r="C34" s="10" t="s">
        <v>12</v>
      </c>
      <c r="D34" s="10" t="s">
        <v>6</v>
      </c>
      <c r="E34" s="18" t="s">
        <v>79</v>
      </c>
      <c r="F34" s="30" t="s">
        <v>131</v>
      </c>
      <c r="G34" s="13">
        <v>128</v>
      </c>
    </row>
    <row r="35" spans="1:7" ht="38.25">
      <c r="A35" s="21" t="s">
        <v>31</v>
      </c>
      <c r="B35" s="24">
        <v>2640369.44</v>
      </c>
      <c r="C35" s="10" t="s">
        <v>12</v>
      </c>
      <c r="D35" s="10" t="s">
        <v>6</v>
      </c>
      <c r="E35" s="18" t="s">
        <v>80</v>
      </c>
      <c r="F35" s="30" t="s">
        <v>132</v>
      </c>
      <c r="G35" s="13">
        <v>215</v>
      </c>
    </row>
    <row r="36" spans="1:7" ht="38.25">
      <c r="A36" s="21" t="s">
        <v>32</v>
      </c>
      <c r="B36" s="24">
        <v>870791.22</v>
      </c>
      <c r="C36" s="10" t="s">
        <v>12</v>
      </c>
      <c r="D36" s="10" t="s">
        <v>6</v>
      </c>
      <c r="E36" s="18" t="s">
        <v>81</v>
      </c>
      <c r="F36" s="30" t="s">
        <v>133</v>
      </c>
      <c r="G36" s="13">
        <v>109</v>
      </c>
    </row>
    <row r="37" spans="1:7" ht="51">
      <c r="A37" s="21" t="s">
        <v>33</v>
      </c>
      <c r="B37" s="24">
        <v>4482172.03</v>
      </c>
      <c r="C37" s="10" t="s">
        <v>12</v>
      </c>
      <c r="D37" s="10" t="s">
        <v>6</v>
      </c>
      <c r="E37" s="18" t="s">
        <v>18</v>
      </c>
      <c r="F37" s="30" t="s">
        <v>134</v>
      </c>
      <c r="G37" s="13">
        <v>990</v>
      </c>
    </row>
    <row r="38" spans="1:7" ht="76.5">
      <c r="A38" s="21" t="s">
        <v>34</v>
      </c>
      <c r="B38" s="25">
        <v>335350</v>
      </c>
      <c r="C38" s="10" t="s">
        <v>12</v>
      </c>
      <c r="D38" s="10" t="s">
        <v>6</v>
      </c>
      <c r="E38" s="19" t="s">
        <v>82</v>
      </c>
      <c r="F38" s="31" t="s">
        <v>135</v>
      </c>
      <c r="G38" s="13">
        <v>11</v>
      </c>
    </row>
    <row r="39" spans="1:7" ht="38.25">
      <c r="A39" s="21" t="s">
        <v>35</v>
      </c>
      <c r="B39" s="25">
        <v>623245.17000000004</v>
      </c>
      <c r="C39" s="10" t="s">
        <v>12</v>
      </c>
      <c r="D39" s="10" t="s">
        <v>6</v>
      </c>
      <c r="E39" s="19" t="s">
        <v>77</v>
      </c>
      <c r="F39" s="31" t="s">
        <v>136</v>
      </c>
      <c r="G39" s="13">
        <v>71</v>
      </c>
    </row>
    <row r="40" spans="1:7" ht="38.25">
      <c r="A40" s="21" t="s">
        <v>36</v>
      </c>
      <c r="B40" s="25">
        <v>531425.36</v>
      </c>
      <c r="C40" s="10" t="s">
        <v>12</v>
      </c>
      <c r="D40" s="10" t="s">
        <v>6</v>
      </c>
      <c r="E40" s="19" t="s">
        <v>83</v>
      </c>
      <c r="F40" s="31" t="s">
        <v>137</v>
      </c>
      <c r="G40" s="13">
        <v>205</v>
      </c>
    </row>
    <row r="41" spans="1:7" ht="76.5">
      <c r="A41" s="21" t="s">
        <v>37</v>
      </c>
      <c r="B41" s="25">
        <v>1336748.3600000001</v>
      </c>
      <c r="C41" s="10" t="s">
        <v>12</v>
      </c>
      <c r="D41" s="10" t="s">
        <v>6</v>
      </c>
      <c r="E41" s="19" t="s">
        <v>6</v>
      </c>
      <c r="F41" s="31" t="s">
        <v>138</v>
      </c>
      <c r="G41" s="13">
        <v>210</v>
      </c>
    </row>
    <row r="42" spans="1:7" ht="51">
      <c r="A42" s="21" t="s">
        <v>38</v>
      </c>
      <c r="B42" s="25">
        <v>258259.98</v>
      </c>
      <c r="C42" s="10" t="s">
        <v>12</v>
      </c>
      <c r="D42" s="10" t="s">
        <v>6</v>
      </c>
      <c r="E42" s="19" t="s">
        <v>84</v>
      </c>
      <c r="F42" s="31" t="s">
        <v>139</v>
      </c>
      <c r="G42" s="13">
        <v>81</v>
      </c>
    </row>
    <row r="43" spans="1:7" ht="63.75">
      <c r="A43" s="21" t="s">
        <v>39</v>
      </c>
      <c r="B43" s="25">
        <v>277816.34000000003</v>
      </c>
      <c r="C43" s="10" t="s">
        <v>12</v>
      </c>
      <c r="D43" s="10" t="s">
        <v>6</v>
      </c>
      <c r="E43" s="19" t="s">
        <v>6</v>
      </c>
      <c r="F43" s="31" t="s">
        <v>140</v>
      </c>
      <c r="G43" s="13">
        <v>150</v>
      </c>
    </row>
    <row r="44" spans="1:7" ht="63.75">
      <c r="A44" s="21" t="s">
        <v>40</v>
      </c>
      <c r="B44" s="25">
        <v>2186449.88</v>
      </c>
      <c r="C44" s="10" t="s">
        <v>12</v>
      </c>
      <c r="D44" s="10" t="s">
        <v>6</v>
      </c>
      <c r="E44" s="19" t="s">
        <v>6</v>
      </c>
      <c r="F44" s="31" t="s">
        <v>141</v>
      </c>
      <c r="G44" s="13">
        <v>95</v>
      </c>
    </row>
    <row r="45" spans="1:7" ht="38.25">
      <c r="A45" s="21" t="s">
        <v>41</v>
      </c>
      <c r="B45" s="25">
        <v>799031.22</v>
      </c>
      <c r="C45" s="10" t="s">
        <v>12</v>
      </c>
      <c r="D45" s="10" t="s">
        <v>6</v>
      </c>
      <c r="E45" s="19" t="s">
        <v>85</v>
      </c>
      <c r="F45" s="31" t="s">
        <v>142</v>
      </c>
      <c r="G45" s="13">
        <v>28</v>
      </c>
    </row>
    <row r="46" spans="1:7" ht="76.5">
      <c r="A46" s="21" t="s">
        <v>42</v>
      </c>
      <c r="B46" s="25">
        <v>412000.34</v>
      </c>
      <c r="C46" s="10" t="s">
        <v>12</v>
      </c>
      <c r="D46" s="10" t="s">
        <v>6</v>
      </c>
      <c r="E46" s="18" t="s">
        <v>86</v>
      </c>
      <c r="F46" s="31" t="s">
        <v>143</v>
      </c>
      <c r="G46" s="13">
        <v>220</v>
      </c>
    </row>
    <row r="47" spans="1:7" ht="51">
      <c r="A47" s="21" t="s">
        <v>43</v>
      </c>
      <c r="B47" s="25">
        <v>126214.89</v>
      </c>
      <c r="C47" s="10" t="s">
        <v>12</v>
      </c>
      <c r="D47" s="10" t="s">
        <v>6</v>
      </c>
      <c r="E47" s="19" t="s">
        <v>6</v>
      </c>
      <c r="F47" s="14" t="s">
        <v>165</v>
      </c>
      <c r="G47" s="13">
        <v>130</v>
      </c>
    </row>
    <row r="48" spans="1:7" ht="140.25">
      <c r="A48" s="21" t="s">
        <v>44</v>
      </c>
      <c r="B48" s="26">
        <v>1500000</v>
      </c>
      <c r="C48" s="10" t="s">
        <v>12</v>
      </c>
      <c r="D48" s="10" t="s">
        <v>6</v>
      </c>
      <c r="E48" s="20" t="s">
        <v>6</v>
      </c>
      <c r="F48" s="32" t="s">
        <v>144</v>
      </c>
      <c r="G48" s="13">
        <v>80</v>
      </c>
    </row>
    <row r="49" spans="1:7" ht="89.25">
      <c r="A49" s="21" t="s">
        <v>45</v>
      </c>
      <c r="B49" s="26">
        <v>1250000</v>
      </c>
      <c r="C49" s="10" t="s">
        <v>12</v>
      </c>
      <c r="D49" s="10" t="s">
        <v>6</v>
      </c>
      <c r="E49" s="20" t="s">
        <v>87</v>
      </c>
      <c r="F49" s="32" t="s">
        <v>145</v>
      </c>
      <c r="G49" s="13">
        <v>170</v>
      </c>
    </row>
    <row r="50" spans="1:7" ht="114.75">
      <c r="A50" s="21" t="s">
        <v>46</v>
      </c>
      <c r="B50" s="26">
        <v>1320934.8999999999</v>
      </c>
      <c r="C50" s="10" t="s">
        <v>12</v>
      </c>
      <c r="D50" s="10" t="s">
        <v>6</v>
      </c>
      <c r="E50" s="20" t="s">
        <v>88</v>
      </c>
      <c r="F50" s="32" t="s">
        <v>146</v>
      </c>
      <c r="G50" s="13">
        <v>100</v>
      </c>
    </row>
    <row r="51" spans="1:7" ht="51">
      <c r="A51" s="21" t="s">
        <v>47</v>
      </c>
      <c r="B51" s="26">
        <v>680433.13</v>
      </c>
      <c r="C51" s="10" t="s">
        <v>12</v>
      </c>
      <c r="D51" s="10" t="s">
        <v>6</v>
      </c>
      <c r="E51" s="20" t="s">
        <v>89</v>
      </c>
      <c r="F51" s="32" t="s">
        <v>147</v>
      </c>
      <c r="G51" s="13">
        <v>30</v>
      </c>
    </row>
    <row r="52" spans="1:7" ht="89.25">
      <c r="A52" s="21" t="s">
        <v>48</v>
      </c>
      <c r="B52" s="26">
        <v>1077572.74</v>
      </c>
      <c r="C52" s="10" t="s">
        <v>12</v>
      </c>
      <c r="D52" s="10" t="s">
        <v>6</v>
      </c>
      <c r="E52" s="20" t="s">
        <v>17</v>
      </c>
      <c r="F52" s="32" t="s">
        <v>148</v>
      </c>
      <c r="G52" s="13">
        <v>150</v>
      </c>
    </row>
    <row r="53" spans="1:7" ht="153">
      <c r="A53" s="21" t="s">
        <v>49</v>
      </c>
      <c r="B53" s="26">
        <v>1184576.97</v>
      </c>
      <c r="C53" s="10" t="s">
        <v>12</v>
      </c>
      <c r="D53" s="10" t="s">
        <v>6</v>
      </c>
      <c r="E53" s="20" t="s">
        <v>19</v>
      </c>
      <c r="F53" s="32" t="s">
        <v>149</v>
      </c>
      <c r="G53" s="13">
        <v>40</v>
      </c>
    </row>
    <row r="54" spans="1:7" ht="127.5">
      <c r="A54" s="21" t="s">
        <v>50</v>
      </c>
      <c r="B54" s="26">
        <v>916055.72</v>
      </c>
      <c r="C54" s="10" t="s">
        <v>12</v>
      </c>
      <c r="D54" s="10" t="s">
        <v>6</v>
      </c>
      <c r="E54" s="20" t="s">
        <v>90</v>
      </c>
      <c r="F54" s="32" t="s">
        <v>150</v>
      </c>
      <c r="G54" s="13">
        <v>210</v>
      </c>
    </row>
    <row r="55" spans="1:7" ht="76.5">
      <c r="A55" s="21" t="s">
        <v>51</v>
      </c>
      <c r="B55" s="26">
        <v>3100000</v>
      </c>
      <c r="C55" s="10" t="s">
        <v>12</v>
      </c>
      <c r="D55" s="10" t="s">
        <v>6</v>
      </c>
      <c r="E55" s="20" t="s">
        <v>91</v>
      </c>
      <c r="F55" s="32" t="s">
        <v>151</v>
      </c>
      <c r="G55" s="13">
        <v>315</v>
      </c>
    </row>
    <row r="56" spans="1:7" ht="51">
      <c r="A56" s="21" t="s">
        <v>52</v>
      </c>
      <c r="B56" s="25">
        <v>3600000</v>
      </c>
      <c r="C56" s="10" t="s">
        <v>12</v>
      </c>
      <c r="D56" s="10" t="s">
        <v>6</v>
      </c>
      <c r="E56" s="20" t="s">
        <v>86</v>
      </c>
      <c r="F56" s="31" t="s">
        <v>152</v>
      </c>
      <c r="G56" s="13">
        <v>125</v>
      </c>
    </row>
    <row r="57" spans="1:7" ht="102">
      <c r="A57" s="21" t="s">
        <v>53</v>
      </c>
      <c r="B57" s="25">
        <v>1825396.35</v>
      </c>
      <c r="C57" s="10" t="s">
        <v>12</v>
      </c>
      <c r="D57" s="10" t="s">
        <v>6</v>
      </c>
      <c r="E57" s="20" t="s">
        <v>0</v>
      </c>
      <c r="F57" s="31" t="s">
        <v>153</v>
      </c>
      <c r="G57" s="13">
        <v>150</v>
      </c>
    </row>
    <row r="58" spans="1:7" ht="38.25">
      <c r="A58" s="21" t="s">
        <v>54</v>
      </c>
      <c r="B58" s="25">
        <v>650000</v>
      </c>
      <c r="C58" s="10" t="s">
        <v>12</v>
      </c>
      <c r="D58" s="10" t="s">
        <v>6</v>
      </c>
      <c r="E58" s="23" t="s">
        <v>92</v>
      </c>
      <c r="F58" s="31" t="s">
        <v>154</v>
      </c>
      <c r="G58" s="13">
        <v>175</v>
      </c>
    </row>
    <row r="59" spans="1:7" ht="38.25">
      <c r="A59" s="21" t="s">
        <v>55</v>
      </c>
      <c r="B59" s="25">
        <v>1111820.8399999999</v>
      </c>
      <c r="C59" s="10" t="s">
        <v>12</v>
      </c>
      <c r="D59" s="10" t="s">
        <v>6</v>
      </c>
      <c r="E59" s="19" t="s">
        <v>93</v>
      </c>
      <c r="F59" s="14" t="s">
        <v>172</v>
      </c>
      <c r="G59" s="13"/>
    </row>
    <row r="60" spans="1:7" ht="89.25">
      <c r="A60" s="21" t="s">
        <v>56</v>
      </c>
      <c r="B60" s="25">
        <v>2974955.49</v>
      </c>
      <c r="C60" s="10" t="s">
        <v>12</v>
      </c>
      <c r="D60" s="10" t="s">
        <v>6</v>
      </c>
      <c r="E60" s="19" t="s">
        <v>21</v>
      </c>
      <c r="F60" s="14" t="s">
        <v>166</v>
      </c>
      <c r="G60" s="13">
        <v>189</v>
      </c>
    </row>
    <row r="61" spans="1:7" ht="51">
      <c r="A61" s="21" t="s">
        <v>57</v>
      </c>
      <c r="B61" s="25">
        <v>1450643.24</v>
      </c>
      <c r="C61" s="10" t="s">
        <v>12</v>
      </c>
      <c r="D61" s="10" t="s">
        <v>6</v>
      </c>
      <c r="E61" s="18" t="s">
        <v>94</v>
      </c>
      <c r="F61" s="31" t="s">
        <v>155</v>
      </c>
      <c r="G61" s="13">
        <v>30</v>
      </c>
    </row>
    <row r="62" spans="1:7" ht="51">
      <c r="A62" s="21" t="s">
        <v>58</v>
      </c>
      <c r="B62" s="25">
        <v>727963.68</v>
      </c>
      <c r="C62" s="10" t="s">
        <v>12</v>
      </c>
      <c r="D62" s="10" t="s">
        <v>6</v>
      </c>
      <c r="E62" s="18" t="s">
        <v>94</v>
      </c>
      <c r="F62" s="31" t="s">
        <v>156</v>
      </c>
      <c r="G62" s="13">
        <v>75</v>
      </c>
    </row>
    <row r="63" spans="1:7" ht="51">
      <c r="A63" s="21" t="s">
        <v>59</v>
      </c>
      <c r="B63" s="25">
        <v>521213.69</v>
      </c>
      <c r="C63" s="10" t="s">
        <v>12</v>
      </c>
      <c r="D63" s="10" t="s">
        <v>6</v>
      </c>
      <c r="E63" s="18" t="s">
        <v>95</v>
      </c>
      <c r="F63" s="31" t="s">
        <v>157</v>
      </c>
      <c r="G63" s="13">
        <v>60</v>
      </c>
    </row>
    <row r="64" spans="1:7" ht="38.25">
      <c r="A64" s="21" t="s">
        <v>60</v>
      </c>
      <c r="B64" s="25">
        <v>680000</v>
      </c>
      <c r="C64" s="10" t="s">
        <v>12</v>
      </c>
      <c r="D64" s="10" t="s">
        <v>6</v>
      </c>
      <c r="E64" s="18" t="s">
        <v>96</v>
      </c>
      <c r="F64" s="31" t="s">
        <v>158</v>
      </c>
      <c r="G64" s="13">
        <v>40</v>
      </c>
    </row>
    <row r="65" spans="1:7" ht="51">
      <c r="A65" s="21" t="s">
        <v>61</v>
      </c>
      <c r="B65" s="25">
        <v>3500000</v>
      </c>
      <c r="C65" s="10" t="s">
        <v>12</v>
      </c>
      <c r="D65" s="10" t="s">
        <v>6</v>
      </c>
      <c r="E65" s="18" t="s">
        <v>15</v>
      </c>
      <c r="F65" s="14" t="s">
        <v>167</v>
      </c>
      <c r="G65" s="13">
        <v>848</v>
      </c>
    </row>
    <row r="66" spans="1:7" ht="51">
      <c r="A66" s="21" t="s">
        <v>62</v>
      </c>
      <c r="B66" s="25">
        <v>1714092.24</v>
      </c>
      <c r="C66" s="10" t="s">
        <v>12</v>
      </c>
      <c r="D66" s="10" t="s">
        <v>6</v>
      </c>
      <c r="E66" s="18" t="s">
        <v>14</v>
      </c>
      <c r="F66" s="14" t="s">
        <v>167</v>
      </c>
      <c r="G66" s="13">
        <v>517</v>
      </c>
    </row>
    <row r="67" spans="1:7" ht="114.75">
      <c r="A67" s="21" t="s">
        <v>63</v>
      </c>
      <c r="B67" s="25">
        <v>3637934</v>
      </c>
      <c r="C67" s="10" t="s">
        <v>12</v>
      </c>
      <c r="D67" s="10" t="s">
        <v>6</v>
      </c>
      <c r="E67" s="18" t="s">
        <v>97</v>
      </c>
      <c r="F67" s="31" t="s">
        <v>159</v>
      </c>
      <c r="G67" s="13">
        <v>649</v>
      </c>
    </row>
    <row r="68" spans="1:7" ht="114.75">
      <c r="A68" s="21" t="s">
        <v>64</v>
      </c>
      <c r="B68" s="25">
        <v>3081192</v>
      </c>
      <c r="C68" s="10" t="s">
        <v>12</v>
      </c>
      <c r="D68" s="10" t="s">
        <v>6</v>
      </c>
      <c r="E68" s="18" t="s">
        <v>98</v>
      </c>
      <c r="F68" s="31" t="s">
        <v>159</v>
      </c>
      <c r="G68" s="13">
        <v>1031</v>
      </c>
    </row>
    <row r="69" spans="1:7" ht="38.25">
      <c r="A69" s="21" t="s">
        <v>65</v>
      </c>
      <c r="B69" s="25">
        <v>742000</v>
      </c>
      <c r="C69" s="10" t="s">
        <v>12</v>
      </c>
      <c r="D69" s="10" t="s">
        <v>6</v>
      </c>
      <c r="E69" s="18" t="s">
        <v>99</v>
      </c>
      <c r="F69" s="31" t="s">
        <v>160</v>
      </c>
      <c r="G69" s="13">
        <v>414</v>
      </c>
    </row>
    <row r="70" spans="1:7" ht="38.25">
      <c r="A70" s="21" t="s">
        <v>66</v>
      </c>
      <c r="B70" s="25">
        <v>1624000</v>
      </c>
      <c r="C70" s="10" t="s">
        <v>12</v>
      </c>
      <c r="D70" s="10" t="s">
        <v>6</v>
      </c>
      <c r="E70" s="18" t="s">
        <v>99</v>
      </c>
      <c r="F70" s="31" t="s">
        <v>161</v>
      </c>
      <c r="G70" s="13">
        <v>3280</v>
      </c>
    </row>
    <row r="71" spans="1:7" ht="38.25">
      <c r="A71" s="21" t="s">
        <v>67</v>
      </c>
      <c r="B71" s="25">
        <v>4600000</v>
      </c>
      <c r="C71" s="10" t="s">
        <v>12</v>
      </c>
      <c r="D71" s="10" t="s">
        <v>6</v>
      </c>
      <c r="E71" s="18" t="s">
        <v>99</v>
      </c>
      <c r="F71" s="31" t="s">
        <v>162</v>
      </c>
      <c r="G71" s="13">
        <v>5000</v>
      </c>
    </row>
    <row r="72" spans="1:7" ht="51">
      <c r="A72" s="21" t="s">
        <v>68</v>
      </c>
      <c r="B72" s="25">
        <v>750000</v>
      </c>
      <c r="C72" s="10" t="s">
        <v>12</v>
      </c>
      <c r="D72" s="10" t="s">
        <v>6</v>
      </c>
      <c r="E72" s="18" t="s">
        <v>20</v>
      </c>
      <c r="F72" s="31" t="s">
        <v>163</v>
      </c>
      <c r="G72" s="13">
        <v>125</v>
      </c>
    </row>
    <row r="73" spans="1:7" ht="51">
      <c r="A73" s="21" t="s">
        <v>69</v>
      </c>
      <c r="B73" s="25">
        <v>210000</v>
      </c>
      <c r="C73" s="10" t="s">
        <v>12</v>
      </c>
      <c r="D73" s="10" t="s">
        <v>6</v>
      </c>
      <c r="E73" s="18" t="s">
        <v>100</v>
      </c>
      <c r="F73" s="31" t="s">
        <v>164</v>
      </c>
      <c r="G73" s="13">
        <v>25</v>
      </c>
    </row>
    <row r="74" spans="1:7" ht="51">
      <c r="A74" s="21" t="s">
        <v>70</v>
      </c>
      <c r="B74" s="25">
        <v>600000</v>
      </c>
      <c r="C74" s="10" t="s">
        <v>12</v>
      </c>
      <c r="D74" s="10" t="s">
        <v>6</v>
      </c>
      <c r="E74" s="18" t="s">
        <v>95</v>
      </c>
      <c r="F74" s="14" t="s">
        <v>168</v>
      </c>
      <c r="G74" s="13">
        <v>800</v>
      </c>
    </row>
    <row r="75" spans="1:7" ht="51">
      <c r="A75" s="21" t="s">
        <v>71</v>
      </c>
      <c r="B75" s="25">
        <v>1000000</v>
      </c>
      <c r="C75" s="10" t="s">
        <v>12</v>
      </c>
      <c r="D75" s="10" t="s">
        <v>6</v>
      </c>
      <c r="E75" s="18" t="s">
        <v>18</v>
      </c>
      <c r="F75" s="14" t="s">
        <v>169</v>
      </c>
      <c r="G75" s="13">
        <v>50</v>
      </c>
    </row>
    <row r="76" spans="1:7" ht="63.75">
      <c r="A76" s="21" t="s">
        <v>72</v>
      </c>
      <c r="B76" s="25">
        <v>6160896.1500000004</v>
      </c>
      <c r="C76" s="10" t="s">
        <v>12</v>
      </c>
      <c r="D76" s="10" t="s">
        <v>6</v>
      </c>
      <c r="E76" s="18" t="s">
        <v>6</v>
      </c>
      <c r="F76" s="14" t="s">
        <v>170</v>
      </c>
      <c r="G76" s="13">
        <v>235</v>
      </c>
    </row>
    <row r="78" spans="1:7">
      <c r="B78" s="15">
        <f>SUM(B10:B77)</f>
        <v>80300000</v>
      </c>
    </row>
  </sheetData>
  <mergeCells count="7">
    <mergeCell ref="B3:G3"/>
    <mergeCell ref="B4:G4"/>
    <mergeCell ref="A8:A9"/>
    <mergeCell ref="C8:E8"/>
    <mergeCell ref="F8:F9"/>
    <mergeCell ref="G8:G9"/>
    <mergeCell ref="B1:I1"/>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2022</vt:lpstr>
      <vt:lpstr>'2022'!Área_de_impresión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Lucero</dc:creator>
  <cp:lastModifiedBy>Miguel Ledesma Arredondo</cp:lastModifiedBy>
  <cp:lastPrinted>2018-05-29T20:02:35Z</cp:lastPrinted>
  <dcterms:created xsi:type="dcterms:W3CDTF">2017-06-08T19:50:21Z</dcterms:created>
  <dcterms:modified xsi:type="dcterms:W3CDTF">2022-11-30T18:40:00Z</dcterms:modified>
</cp:coreProperties>
</file>