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05" yWindow="-105" windowWidth="19425" windowHeight="1030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</workbook>
</file>

<file path=xl/calcChain.xml><?xml version="1.0" encoding="utf-8"?>
<calcChain xmlns="http://schemas.openxmlformats.org/spreadsheetml/2006/main">
  <c r="B4" i="3" l="1"/>
  <c r="B24" i="3" l="1"/>
  <c r="C27" i="3"/>
  <c r="C13" i="3"/>
  <c r="C4" i="3"/>
  <c r="B13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<sst xmlns="http://schemas.openxmlformats.org/spreadsheetml/2006/main" count="56" uniqueCount="56">
  <si>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</si>
  <si>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</si>
  <si>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</si>
  <si>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</si>
  <si>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</si>
  <si>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</si>
  <si>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</si>
  <si>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</si>
  <si>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</si>
  <si>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</si>
  <si>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</si>
  <si>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</si>
  <si>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</si>
  <si>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</si>
  <si>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</si>
  <si>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</si>
  <si>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</si>
  <si>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</si>
  <si>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</si>
  <si>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</si>
  <si>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</si>
  <si>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</si>
  <si>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</si>
  <si>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</si>
  <si>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</si>
  <si>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</si>
  <si>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</si>
  <si>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</si>
  <si>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</si>
  <si>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</si>
  <si>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</si>
  <si>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</si>
  <si>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</si>
  <si>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</si>
  <si>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</si>
  <si>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</si>
  <si>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</si>
  <si>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</si>
  <si>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</si>
  <si>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</si>
  <si>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</si>
  <si>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</si>
  <si>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</si>
  <si>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</si>
  <si>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</si>
  <si>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</si>
  <si>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</si>
  <si>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</si>
  <si>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</si>
  <si>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</si>
  <si>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</si>
  <si>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</si>
  <si>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</si>
  <si>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</si>
  <si>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</si>
  <si>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Valle de Santiago, Gto.
Estado de Actividades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</si>
</sst>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71" formatCode="_-&quot;$&quot;* #,##0.00_-;\-&quot;$&quot;* #,##0.00_-;_-&quot;$&quot;* &quot;-&quot;??_-;_-@_-"/>
    <numFmt numFmtId="172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topLeftCell="A19" zoomScaleNormal="100" workbookViewId="0">
      <selection activeCell="B4" sqref="B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SUM(B5:B11)</f>
        <v>54900158.06000001</v>
      </c>
      <c r="C4" s="9">
        <f>SUM(C5:C11)</f>
        <v>68747537.200000003</v>
      </c>
    </row>
    <row r="5" spans="1:3" x14ac:dyDescent="0.2">
      <c r="A5" s="10" t="s">
        <v>3</v>
      </c>
      <c r="B5" s="11">
        <v>25023333.420000002</v>
      </c>
      <c r="C5" s="11">
        <v>23711347.370000001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1676585</v>
      </c>
      <c r="C7" s="11">
        <v>9993849.6300000008</v>
      </c>
    </row>
    <row r="8" spans="1:3" x14ac:dyDescent="0.2">
      <c r="A8" s="10" t="s">
        <v>6</v>
      </c>
      <c r="B8" s="11">
        <v>19985179.48</v>
      </c>
      <c r="C8" s="11">
        <v>28267818.010000002</v>
      </c>
    </row>
    <row r="9" spans="1:3" x14ac:dyDescent="0.2">
      <c r="A9" s="10" t="s">
        <v>7</v>
      </c>
      <c r="B9" s="11">
        <v>6268279.7800000003</v>
      </c>
      <c r="C9" s="11">
        <v>4774008.37</v>
      </c>
    </row>
    <row r="10" spans="1:3" x14ac:dyDescent="0.2">
      <c r="A10" s="10" t="s">
        <v>8</v>
      </c>
      <c r="B10" s="11">
        <v>1946780.38</v>
      </c>
      <c r="C10" s="11">
        <v>2000513.82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SUM(B14:B15)</f>
        <v>388572083.72999996</v>
      </c>
      <c r="C13" s="9">
        <f>SUM(C14:C15)</f>
        <v>414117711.47000003</v>
      </c>
    </row>
    <row r="14" spans="1:3" ht="22.5" x14ac:dyDescent="0.2">
      <c r="A14" s="10" t="s">
        <v>11</v>
      </c>
      <c r="B14" s="11">
        <v>347880063.07999998</v>
      </c>
      <c r="C14" s="11">
        <v>414117711.47000003</v>
      </c>
    </row>
    <row r="15" spans="1:3" ht="11.25" customHeight="1" x14ac:dyDescent="0.2">
      <c r="A15" s="10" t="s">
        <v>12</v>
      </c>
      <c r="B15" s="11">
        <v>40692020.649999999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B4+B13</f>
        <v>443472241.78999996</v>
      </c>
      <c r="C24" s="13">
        <v>482865248.67000002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195987644.22</v>
      </c>
      <c r="C27" s="9">
        <f>SUM(C28:C30)</f>
        <v>280841562.30999994</v>
      </c>
    </row>
    <row r="28" spans="1:3" ht="11.25" customHeight="1" x14ac:dyDescent="0.2">
      <c r="A28" s="10" t="s">
        <v>22</v>
      </c>
      <c r="B28" s="11">
        <v>112410343.63</v>
      </c>
      <c r="C28" s="11">
        <v>162652947.84999999</v>
      </c>
    </row>
    <row r="29" spans="1:3" ht="11.25" customHeight="1" x14ac:dyDescent="0.2">
      <c r="A29" s="10" t="s">
        <v>23</v>
      </c>
      <c r="B29" s="11">
        <v>44213296.369999997</v>
      </c>
      <c r="C29" s="11">
        <v>60488280.549999997</v>
      </c>
    </row>
    <row r="30" spans="1:3" ht="11.25" customHeight="1" x14ac:dyDescent="0.2">
      <c r="A30" s="10" t="s">
        <v>24</v>
      </c>
      <c r="B30" s="11">
        <v>39364004.219999999</v>
      </c>
      <c r="C30" s="11">
        <v>57700333.909999996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46854226.329999998</v>
      </c>
      <c r="C32" s="9">
        <v>66401865.369999997</v>
      </c>
    </row>
    <row r="33" spans="1:3" ht="11.25" customHeight="1" x14ac:dyDescent="0.2">
      <c r="A33" s="10" t="s">
        <v>26</v>
      </c>
      <c r="B33" s="11">
        <v>13866611.529999999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16363456.16</v>
      </c>
    </row>
    <row r="35" spans="1:3" ht="11.25" customHeight="1" x14ac:dyDescent="0.2">
      <c r="A35" s="10" t="s">
        <v>28</v>
      </c>
      <c r="B35" s="11">
        <v>9847369</v>
      </c>
      <c r="C35" s="11">
        <v>13235659.630000001</v>
      </c>
    </row>
    <row r="36" spans="1:3" ht="11.25" customHeight="1" x14ac:dyDescent="0.2">
      <c r="A36" s="10" t="s">
        <v>29</v>
      </c>
      <c r="B36" s="11">
        <v>17232417.77</v>
      </c>
      <c r="C36" s="11">
        <v>29424784.780000001</v>
      </c>
    </row>
    <row r="37" spans="1:3" ht="11.25" customHeight="1" x14ac:dyDescent="0.2">
      <c r="A37" s="10" t="s">
        <v>30</v>
      </c>
      <c r="B37" s="11">
        <v>5907828.0300000003</v>
      </c>
      <c r="C37" s="11">
        <v>7377964.7999999998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2396839.27</v>
      </c>
      <c r="C43" s="9">
        <v>3362075.75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2396839.27</v>
      </c>
      <c r="C46" s="11">
        <v>3362075.75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639935.02</v>
      </c>
      <c r="C48" s="9">
        <v>800272.11</v>
      </c>
    </row>
    <row r="49" spans="1:3" ht="11.25" customHeight="1" x14ac:dyDescent="0.2">
      <c r="A49" s="10" t="s">
        <v>40</v>
      </c>
      <c r="B49" s="11">
        <v>639935.02</v>
      </c>
      <c r="C49" s="11">
        <v>800272.11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</v>
      </c>
      <c r="C55" s="9">
        <v>7057031.79</v>
      </c>
    </row>
    <row r="56" spans="1:3" ht="11.25" customHeight="1" x14ac:dyDescent="0.2">
      <c r="A56" s="10" t="s">
        <v>46</v>
      </c>
      <c r="B56" s="11">
        <v>0</v>
      </c>
      <c r="C56" s="11">
        <v>7057031.79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25075124.899999999</v>
      </c>
    </row>
    <row r="62" spans="1:3" ht="11.25" customHeight="1" x14ac:dyDescent="0.2">
      <c r="A62" s="10" t="s">
        <v>51</v>
      </c>
      <c r="B62" s="11">
        <v>0</v>
      </c>
      <c r="C62" s="11">
        <v>25075124.899999999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245878644.84</v>
      </c>
      <c r="C64" s="13">
        <v>383537932.23000002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v>197593596.94999999</v>
      </c>
      <c r="C66" s="9">
        <v>99327316.439999998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dcterms:created xsi:type="dcterms:W3CDTF">2012-12-11T20:29:16Z</dcterms:created>
  <dcterms:modified xsi:type="dcterms:W3CDTF">2023-10-17T18:50:12Z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