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4\"/>
    </mc:Choice>
  </mc:AlternateContent>
  <bookViews>
    <workbookView xWindow="-120" yWindow="-120" windowWidth="29040" windowHeight="15840" tabRatio="923"/>
  </bookViews>
  <sheets>
    <sheet name="2023" sheetId="55" r:id="rId1"/>
  </sheets>
  <calcPr calcId="162913"/>
</workbook>
</file>

<file path=xl/calcChain.xml><?xml version="1.0" encoding="utf-8"?>
<calcChain xmlns="http://schemas.openxmlformats.org/spreadsheetml/2006/main">
  <c r="B50" i="55" l="1"/>
  <c r="B51" i="55" s="1"/>
  <c r="B43" i="55"/>
  <c r="B44" i="55" s="1"/>
  <c r="B10" i="55"/>
  <c r="B12" i="55" s="1"/>
  <c r="B14" i="55" l="1"/>
  <c r="B16" i="55" l="1"/>
  <c r="B18" i="55" s="1"/>
  <c r="B20" i="55" s="1"/>
  <c r="B22" i="55" s="1"/>
  <c r="B24" i="55" s="1"/>
  <c r="B26" i="55" s="1"/>
  <c r="B28" i="55" s="1"/>
  <c r="B30" i="55" s="1"/>
  <c r="B32" i="55" s="1"/>
  <c r="C43" i="55" l="1"/>
  <c r="C50" i="55" s="1"/>
  <c r="I4" i="55"/>
  <c r="J4" i="55" s="1"/>
  <c r="C44" i="55" l="1"/>
  <c r="C51" i="55"/>
</calcChain>
</file>

<file path=xl/sharedStrings.xml><?xml version="1.0" encoding="utf-8"?>
<sst xmlns="http://schemas.openxmlformats.org/spreadsheetml/2006/main" count="54" uniqueCount="51">
  <si>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</si>
  <si>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</si>
  <si>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</si>
  <si>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</si>
  <si>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</si>
  <si>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</si>
  <si>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</si>
  <si>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</si>
  <si>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</si>
  <si>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</si>
  <si>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</si>
  <si>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</si>
  <si>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</si>
  <si>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</si>
  <si>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</si>
  <si>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</si>
  <si>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</si>
  <si>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</si>
  <si>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</si>
  <si>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</si>
  <si>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</si>
  <si>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</si>
  <si>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</si>
  <si>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</si>
  <si>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</si>
  <si>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</si>
  <si>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</si>
  <si>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</si>
  <si>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2023</t>
  </si>
  <si>
    <t>Deuda Pública Bruta Total descontando la amortizacion 2 2023</t>
  </si>
  <si>
    <t>Deuda Pública Bruta Total descontando la amortizacion 3 2023</t>
  </si>
  <si>
    <t>Deuda Pública Bruta Total descontando la amortizacion 4 2023</t>
  </si>
  <si>
    <t>Deuda Pública Bruta Total descontando la amortizacion 5 2023</t>
  </si>
  <si>
    <t>Deuda Pública Bruta Total descontando la amortizacion 6 2023</t>
  </si>
  <si>
    <t>Deuda Pública Bruta Total descontando la amortizacion 7 2023</t>
  </si>
  <si>
    <t>Deuda Pública Bruta Total descontando la amortizacion 8 2023</t>
  </si>
  <si>
    <t>Deuda Pública Bruta Total descontando la amortizacion 9 2023</t>
  </si>
  <si>
    <t>Deuda Pública Bruta Total descontando la amortizacion 10 2023</t>
  </si>
  <si>
    <t>Deuda Pública Bruta Total descontando la amortizacion 11 2023</t>
  </si>
  <si>
    <t>Deuda Pública Bruta Total descontando la amortizacion 12 2023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</si>
  <si>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</si>
  <si>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</si>
  <si>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</si>
  <si>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</si>
  <si>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</si>
  <si>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</si>
  <si>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Banco del Bajio, S.A. Institución de Banca Multiple </t>
  </si>
  <si>
    <t xml:space="preserve">Fondo General de Paticipaciones </t>
  </si>
  <si>
    <t>Tasa</t>
  </si>
  <si>
    <t xml:space="preserve">% Respecto al total 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</si>
  <si>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2023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</si>
</sst>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7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43" fontId="5" fillId="0" borderId="0" xfId="0" applyNumberFormat="1" applyFont="1" applyFill="1" applyBorder="1" applyProtection="1"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G51" sqref="G51"/>
    </sheetView>
  </sheetViews>
  <sheetFormatPr baseColWidth="10" defaultRowHeight="11.25" x14ac:dyDescent="0.2"/>
  <cols>
    <col min="1" max="1" width="45.42578125" style="2" customWidth="1"/>
    <col min="2" max="2" width="16.7109375" style="13" customWidth="1"/>
    <col min="3" max="3" width="18.7109375" style="13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6" customHeight="1" x14ac:dyDescent="0.2">
      <c r="A2" s="44" t="s">
        <v>11</v>
      </c>
      <c r="B2" s="46" t="s">
        <v>0</v>
      </c>
      <c r="C2" s="46" t="s">
        <v>48</v>
      </c>
      <c r="D2" s="44" t="s">
        <v>1</v>
      </c>
      <c r="E2" s="44" t="s">
        <v>40</v>
      </c>
      <c r="F2" s="44" t="s">
        <v>41</v>
      </c>
      <c r="G2" s="49" t="s">
        <v>42</v>
      </c>
      <c r="H2" s="50"/>
      <c r="I2" s="50"/>
      <c r="J2" s="51"/>
    </row>
    <row r="3" spans="1:10" s="6" customFormat="1" ht="24.75" customHeight="1" x14ac:dyDescent="0.25">
      <c r="A3" s="45"/>
      <c r="B3" s="47"/>
      <c r="C3" s="47"/>
      <c r="D3" s="45"/>
      <c r="E3" s="45"/>
      <c r="F3" s="45"/>
      <c r="G3" s="32" t="s">
        <v>43</v>
      </c>
      <c r="H3" s="32" t="s">
        <v>44</v>
      </c>
      <c r="I3" s="32" t="s">
        <v>45</v>
      </c>
      <c r="J3" s="32" t="s">
        <v>49</v>
      </c>
    </row>
    <row r="4" spans="1:10" ht="42" customHeight="1" x14ac:dyDescent="0.2">
      <c r="A4" s="20" t="s">
        <v>13</v>
      </c>
      <c r="B4" s="20" t="s">
        <v>14</v>
      </c>
      <c r="C4" s="20" t="s">
        <v>16</v>
      </c>
      <c r="D4" s="20" t="s">
        <v>15</v>
      </c>
      <c r="E4" s="20" t="s">
        <v>46</v>
      </c>
      <c r="F4" s="33">
        <v>15000000</v>
      </c>
      <c r="G4" s="20" t="s">
        <v>47</v>
      </c>
      <c r="H4" s="33">
        <v>15000000</v>
      </c>
      <c r="I4" s="34">
        <f>H4-B32</f>
        <v>8571428.4800000042</v>
      </c>
      <c r="J4" s="35">
        <f>I4/H4</f>
        <v>0.57142856533333364</v>
      </c>
    </row>
    <row r="5" spans="1:10" s="5" customFormat="1" x14ac:dyDescent="0.2">
      <c r="A5" s="7"/>
      <c r="B5" s="11"/>
      <c r="C5" s="14"/>
      <c r="D5" s="7"/>
      <c r="E5" s="7"/>
      <c r="F5" s="36"/>
      <c r="G5" s="7"/>
      <c r="H5" s="37"/>
      <c r="I5" s="38"/>
      <c r="J5" s="39"/>
    </row>
    <row r="6" spans="1:10" s="4" customFormat="1" x14ac:dyDescent="0.2">
      <c r="A6" s="15"/>
      <c r="B6" s="16"/>
      <c r="C6" s="16"/>
      <c r="D6" s="17"/>
      <c r="E6" s="40"/>
      <c r="F6" s="40"/>
      <c r="G6" s="40"/>
      <c r="H6" s="40"/>
      <c r="I6" s="40"/>
      <c r="J6" s="40"/>
    </row>
    <row r="7" spans="1:10" s="4" customFormat="1" x14ac:dyDescent="0.2">
      <c r="A7" s="1"/>
      <c r="B7" s="12"/>
      <c r="C7" s="12"/>
      <c r="D7" s="1"/>
    </row>
    <row r="8" spans="1:10" x14ac:dyDescent="0.2">
      <c r="A8" s="24" t="s">
        <v>27</v>
      </c>
      <c r="B8" s="23">
        <v>8035714.3600000003</v>
      </c>
      <c r="C8" s="28"/>
    </row>
    <row r="9" spans="1:10" x14ac:dyDescent="0.2">
      <c r="A9" s="24" t="s">
        <v>2</v>
      </c>
      <c r="B9" s="25">
        <v>133928.57</v>
      </c>
      <c r="D9" s="30"/>
    </row>
    <row r="10" spans="1:10" ht="12" customHeight="1" x14ac:dyDescent="0.2">
      <c r="A10" s="24" t="s">
        <v>28</v>
      </c>
      <c r="B10" s="23">
        <f>B8-B9</f>
        <v>7901785.79</v>
      </c>
    </row>
    <row r="11" spans="1:10" x14ac:dyDescent="0.2">
      <c r="A11" s="24" t="s">
        <v>3</v>
      </c>
      <c r="B11" s="25">
        <v>133928.57</v>
      </c>
    </row>
    <row r="12" spans="1:10" ht="12.75" customHeight="1" x14ac:dyDescent="0.2">
      <c r="A12" s="24" t="s">
        <v>29</v>
      </c>
      <c r="B12" s="23">
        <f>B10-B11</f>
        <v>7767857.2199999997</v>
      </c>
    </row>
    <row r="13" spans="1:10" x14ac:dyDescent="0.2">
      <c r="A13" s="24" t="s">
        <v>12</v>
      </c>
      <c r="B13" s="25">
        <v>133928.57</v>
      </c>
    </row>
    <row r="14" spans="1:10" ht="12" customHeight="1" x14ac:dyDescent="0.2">
      <c r="A14" s="24" t="s">
        <v>30</v>
      </c>
      <c r="B14" s="23">
        <f>B12-B13</f>
        <v>7633928.6499999994</v>
      </c>
    </row>
    <row r="15" spans="1:10" x14ac:dyDescent="0.2">
      <c r="A15" s="24" t="s">
        <v>18</v>
      </c>
      <c r="B15" s="25">
        <v>133928.57</v>
      </c>
    </row>
    <row r="16" spans="1:10" ht="10.5" customHeight="1" x14ac:dyDescent="0.2">
      <c r="A16" s="24" t="s">
        <v>31</v>
      </c>
      <c r="B16" s="23">
        <f>B14-B15</f>
        <v>7500000.0799999991</v>
      </c>
    </row>
    <row r="17" spans="1:6" x14ac:dyDescent="0.2">
      <c r="A17" s="24" t="s">
        <v>19</v>
      </c>
      <c r="B17" s="25">
        <v>133928.57</v>
      </c>
    </row>
    <row r="18" spans="1:6" ht="12" customHeight="1" x14ac:dyDescent="0.2">
      <c r="A18" s="24" t="s">
        <v>32</v>
      </c>
      <c r="B18" s="23">
        <f>B16-B17</f>
        <v>7366071.5099999988</v>
      </c>
    </row>
    <row r="19" spans="1:6" x14ac:dyDescent="0.2">
      <c r="A19" s="24" t="s">
        <v>20</v>
      </c>
      <c r="B19" s="25">
        <v>133928.57</v>
      </c>
      <c r="F19" s="43"/>
    </row>
    <row r="20" spans="1:6" ht="12.75" customHeight="1" x14ac:dyDescent="0.2">
      <c r="A20" s="24" t="s">
        <v>33</v>
      </c>
      <c r="B20" s="23">
        <f>B18-B19</f>
        <v>7232142.9399999985</v>
      </c>
    </row>
    <row r="21" spans="1:6" x14ac:dyDescent="0.2">
      <c r="A21" s="24" t="s">
        <v>21</v>
      </c>
      <c r="B21" s="25">
        <v>133928.57</v>
      </c>
    </row>
    <row r="22" spans="1:6" ht="12" customHeight="1" x14ac:dyDescent="0.2">
      <c r="A22" s="24" t="s">
        <v>34</v>
      </c>
      <c r="B22" s="23">
        <f>B20-B21</f>
        <v>7098214.3699999982</v>
      </c>
    </row>
    <row r="23" spans="1:6" x14ac:dyDescent="0.2">
      <c r="A23" s="24" t="s">
        <v>22</v>
      </c>
      <c r="B23" s="25">
        <v>133928.57</v>
      </c>
    </row>
    <row r="24" spans="1:6" ht="13.5" customHeight="1" x14ac:dyDescent="0.2">
      <c r="A24" s="24" t="s">
        <v>35</v>
      </c>
      <c r="B24" s="23">
        <f>B22-B23</f>
        <v>6964285.799999998</v>
      </c>
    </row>
    <row r="25" spans="1:6" x14ac:dyDescent="0.2">
      <c r="A25" s="24" t="s">
        <v>23</v>
      </c>
      <c r="B25" s="25">
        <v>133928.57</v>
      </c>
    </row>
    <row r="26" spans="1:6" ht="12.75" customHeight="1" x14ac:dyDescent="0.2">
      <c r="A26" s="24" t="s">
        <v>36</v>
      </c>
      <c r="B26" s="23">
        <f>B24-B25</f>
        <v>6830357.2299999977</v>
      </c>
    </row>
    <row r="27" spans="1:6" x14ac:dyDescent="0.2">
      <c r="A27" s="24" t="s">
        <v>24</v>
      </c>
      <c r="B27" s="25">
        <v>133928.57</v>
      </c>
    </row>
    <row r="28" spans="1:6" ht="14.25" customHeight="1" x14ac:dyDescent="0.2">
      <c r="A28" s="24" t="s">
        <v>37</v>
      </c>
      <c r="B28" s="23">
        <f>B26-B27</f>
        <v>6696428.6599999974</v>
      </c>
      <c r="D28" s="29"/>
    </row>
    <row r="29" spans="1:6" x14ac:dyDescent="0.2">
      <c r="A29" s="24" t="s">
        <v>25</v>
      </c>
      <c r="B29" s="25">
        <v>133928.57</v>
      </c>
      <c r="D29" s="29"/>
    </row>
    <row r="30" spans="1:6" ht="14.25" customHeight="1" x14ac:dyDescent="0.2">
      <c r="A30" s="24" t="s">
        <v>38</v>
      </c>
      <c r="B30" s="23">
        <f>B28-B29</f>
        <v>6562500.0899999971</v>
      </c>
      <c r="D30" s="29"/>
    </row>
    <row r="31" spans="1:6" x14ac:dyDescent="0.2">
      <c r="A31" s="24" t="s">
        <v>26</v>
      </c>
      <c r="B31" s="25">
        <v>133928.57</v>
      </c>
      <c r="D31" s="29"/>
    </row>
    <row r="32" spans="1:6" ht="13.5" customHeight="1" x14ac:dyDescent="0.2">
      <c r="A32" s="24" t="s">
        <v>39</v>
      </c>
      <c r="B32" s="23">
        <f>B30-B31</f>
        <v>6428571.5199999968</v>
      </c>
      <c r="D32" s="29"/>
    </row>
    <row r="33" spans="1:4" x14ac:dyDescent="0.2">
      <c r="A33" s="27"/>
      <c r="B33" s="28"/>
    </row>
    <row r="34" spans="1:4" x14ac:dyDescent="0.2">
      <c r="A34" s="27"/>
      <c r="B34" s="28"/>
    </row>
    <row r="35" spans="1:4" x14ac:dyDescent="0.2">
      <c r="A35" s="27"/>
      <c r="B35" s="28"/>
    </row>
    <row r="36" spans="1:4" x14ac:dyDescent="0.2">
      <c r="A36" s="27"/>
      <c r="B36" s="28"/>
    </row>
    <row r="37" spans="1:4" x14ac:dyDescent="0.2">
      <c r="A37" s="27"/>
      <c r="B37" s="28"/>
    </row>
    <row r="38" spans="1:4" x14ac:dyDescent="0.2">
      <c r="A38" s="21"/>
      <c r="B38" s="22"/>
    </row>
    <row r="39" spans="1:4" x14ac:dyDescent="0.2">
      <c r="A39" s="21"/>
      <c r="B39" s="22"/>
    </row>
    <row r="40" spans="1:4" ht="15" customHeight="1" x14ac:dyDescent="0.2">
      <c r="A40" s="52"/>
      <c r="B40" s="55" t="s">
        <v>4</v>
      </c>
      <c r="C40" s="53" t="s">
        <v>5</v>
      </c>
    </row>
    <row r="41" spans="1:4" ht="20.25" customHeight="1" x14ac:dyDescent="0.2">
      <c r="A41" s="52"/>
      <c r="B41" s="56"/>
      <c r="C41" s="53"/>
    </row>
    <row r="42" spans="1:4" x14ac:dyDescent="0.2">
      <c r="A42" s="41" t="s">
        <v>6</v>
      </c>
      <c r="B42" s="26">
        <v>1343464000000</v>
      </c>
      <c r="C42" s="26">
        <v>1343464000000</v>
      </c>
      <c r="D42" s="19" t="s">
        <v>17</v>
      </c>
    </row>
    <row r="43" spans="1:4" x14ac:dyDescent="0.2">
      <c r="A43" s="8" t="s">
        <v>7</v>
      </c>
      <c r="B43" s="10">
        <f>B8</f>
        <v>8035714.3600000003</v>
      </c>
      <c r="C43" s="10">
        <f>B32</f>
        <v>6428571.5199999968</v>
      </c>
    </row>
    <row r="44" spans="1:4" x14ac:dyDescent="0.2">
      <c r="A44" s="8" t="s">
        <v>8</v>
      </c>
      <c r="B44" s="18">
        <f>B43/B42</f>
        <v>5.9813395520832719E-6</v>
      </c>
      <c r="C44" s="18">
        <f>C43/C42</f>
        <v>4.785071665485638E-6</v>
      </c>
    </row>
    <row r="47" spans="1:4" ht="15" customHeight="1" x14ac:dyDescent="0.2">
      <c r="A47" s="54"/>
      <c r="B47" s="55" t="s">
        <v>4</v>
      </c>
      <c r="C47" s="53" t="s">
        <v>5</v>
      </c>
    </row>
    <row r="48" spans="1:4" ht="27" customHeight="1" x14ac:dyDescent="0.2">
      <c r="A48" s="54"/>
      <c r="B48" s="56"/>
      <c r="C48" s="53"/>
    </row>
    <row r="49" spans="1:3" x14ac:dyDescent="0.2">
      <c r="A49" s="42" t="s">
        <v>9</v>
      </c>
      <c r="B49" s="10">
        <v>68747537.200000003</v>
      </c>
      <c r="C49" s="10">
        <v>64076866.219999999</v>
      </c>
    </row>
    <row r="50" spans="1:3" x14ac:dyDescent="0.2">
      <c r="A50" s="9" t="s">
        <v>10</v>
      </c>
      <c r="B50" s="10">
        <f>B8</f>
        <v>8035714.3600000003</v>
      </c>
      <c r="C50" s="10">
        <f>C43</f>
        <v>6428571.5199999968</v>
      </c>
    </row>
    <row r="51" spans="1:3" x14ac:dyDescent="0.2">
      <c r="A51" s="9" t="s">
        <v>8</v>
      </c>
      <c r="B51" s="18">
        <f>B50/B49</f>
        <v>0.11688730516443868</v>
      </c>
      <c r="C51" s="18">
        <f>C50/C49</f>
        <v>0.10032593507192269</v>
      </c>
    </row>
    <row r="54" spans="1:3" x14ac:dyDescent="0.2">
      <c r="A54" s="19"/>
    </row>
    <row r="58" spans="1:3" x14ac:dyDescent="0.2">
      <c r="B58" s="31"/>
    </row>
  </sheetData>
  <mergeCells count="14"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A1:J1"/>
    <mergeCell ref="E2:E3"/>
    <mergeCell ref="F2:F3"/>
    <mergeCell ref="G2:J2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  <dataValidation allowBlank="1" showInputMessage="1" showErrorMessage="1" prompt="Entidad Financiera que otorga el crédito o financiamiento al Municipio, Ejecutivo Estatal, etc." sqref="E2:F2 G3:J3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2023-05-03T18:27:33Z</cp:lastPrinted>
  <dcterms:created xsi:type="dcterms:W3CDTF">2012-12-11T20:36:24Z</dcterms:created>
  <dcterms:modified xsi:type="dcterms:W3CDTF">2024-02-13T21:31:13Z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