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36 LINEAMIENTOS 2024\"/>
    </mc:Choice>
  </mc:AlternateContent>
  <bookViews>
    <workbookView xWindow="0" yWindow="0" windowWidth="14790" windowHeight="12270"/>
  </bookViews>
  <sheets>
    <sheet name="2024" sheetId="3" r:id="rId1"/>
  </sheets>
  <definedNames>
    <definedName name="_xlnm.Print_Area" localSheetId="0">'2024'!$A$1:$G$38</definedName>
  </definedNames>
  <calcPr calcId="152511"/>
</workbook>
</file>

<file path=xl/calcChain.xml><?xml version="1.0" encoding="utf-8"?>
<calcChain xmlns="http://schemas.openxmlformats.org/spreadsheetml/2006/main">
  <c r="B40" i="3" l="1"/>
  <c r="G6" i="3" l="1"/>
</calcChain>
</file>

<file path=xl/sharedStrings.xml><?xml version="1.0" encoding="utf-8"?>
<sst xmlns="http://schemas.openxmlformats.org/spreadsheetml/2006/main" count="147" uniqueCount="85">
  <si>
    <t>OBRA O ACCION A REALIZAR</t>
  </si>
  <si>
    <t>COSTO</t>
  </si>
  <si>
    <t>ENTIDAD</t>
  </si>
  <si>
    <t>MUNICIPIO</t>
  </si>
  <si>
    <t>LOCALIDAD</t>
  </si>
  <si>
    <t>VALLE DE SANTIAGO</t>
  </si>
  <si>
    <t>UBICACIÓN</t>
  </si>
  <si>
    <t>BENEFICIARIOS</t>
  </si>
  <si>
    <t>METAS</t>
  </si>
  <si>
    <t xml:space="preserve">MUNICIPIO DE VALLE DE SANTIAGO, GTO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</si>
  <si>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MONTO QUE RECIBAN DEL FAIS:</t>
  </si>
  <si>
    <t xml:space="preserve">GUANAJUATO </t>
  </si>
  <si>
    <t>LAS JICAMAS</t>
  </si>
  <si>
    <t>LA COMPAÑÍA</t>
  </si>
  <si>
    <t>CONSTRUCCIÓN DE CALLE CON EMPEDRADO EN EL MUNICIPIO DE VALLE DE SANTIAGO,GTO., EN LA LOCALIDAD POZO DE AROSTEGUI, EN LA CALLE 20 DE NOVIEMBRE</t>
  </si>
  <si>
    <t>AMPLIACIÓN DE DRENAJE SANITARIO EN EL MUNICIPIO DE VALLE DE SANTIAGO, GTO., EN LA LOCALIDAD VALLE DE SANTIAGO, EN LAS COLONIAS EL CHORRITO E IGNACIO RAMIREZ, EN LAS CALLLES JUVENTINO ROSAS, PRIVADA AZTECAS, PRIVADA OBREGON, VASCO DE QUIROGA, AV. DE LAS FLORES, PRIVADA SAN RAFAEL Y VALENTIN VARELA</t>
  </si>
  <si>
    <t>CONSTRUCION DE CALLE CON EMPEDRADO, EN EL MUNICIPIO DE VALLE DE SANTIAGO, GTO., EN LA LOCALIDAD VALLE DE SANTIAGO, EN LA COLONIA LA LOMA, EN LA CALLE COLON</t>
  </si>
  <si>
    <t>REHABILITACION DE PAVIMENTACION CON ASFALTO EN EL MUNICIPIO DE VALLE DE SANTIAGO, GTO., EN LA LOCALIDAD VALLE DE SANTIAGO, EN LA COLONIA LA LOMA, EN LA CALLE AGUSTIN MELGAR</t>
  </si>
  <si>
    <t>EQUIPAMENTO DE POZO PROFUNDO DE AGUA ENTUBADA, EN EL MUNICIPIO DE VALLE DE SANTIAGO, GTO., EN LA LOCALIDAD  LOMA TENDIDA</t>
  </si>
  <si>
    <t>CONSTRUCCIÓN DE CALLE EN EL MUNICIPIO DE VALLE DE SANTIAGO, GTO., EN LA LOCALIDAD SAN ISIDRO DEL PITAHAYO, EN LA CALLE LIBERTAD</t>
  </si>
  <si>
    <t>AMPLIACION DE ELECTRIFICACION EN EL MUNICIPIO DE VALLE DE SANTIAGO, GTO., EN LA LOCALIDAD SABINO COPUDO</t>
  </si>
  <si>
    <t>REHABILITACION DE DRENAJE SANITARIO, EN EL MUNICIPIO DE VALLE DE SANTIAGO, GTO., EN LA LOCALIDAD SANTA ANA, EN  LA CALLE DEL AGUA</t>
  </si>
  <si>
    <t>EQUIPAMIENTO CON ESTUFAS ECOLIGAS EN EL MUNICIPIO DE VALLE DE SANTIAGO, GTO,. EN VARIAS LOCALIDADES</t>
  </si>
  <si>
    <t>EQUIPAMIENTO CON CALENTADORES SOLARES EN EL MUNICIPIO DE VALLE DE SANTIAGO, GTO,. EN VARIAS LOCALIDADES</t>
  </si>
  <si>
    <t>EQUIPAMIENTO CON CISTERNAS EN EL MUNICIPIO DE VALLE DE SANTIAGO, GTO,. EN VARIAS LOCALIDADES</t>
  </si>
  <si>
    <t>ESTUDIOS Y PROYECTOS (INDIRECTOS)</t>
  </si>
  <si>
    <t>REHABILITACIÓN DE CAMINO RURAL EN EL MUNICIPIO DE VALLE DE SANTIAGO, GTO., EN LA LOCALIDAD SAN FELIPE QUIRICEO- MOGOTES</t>
  </si>
  <si>
    <t>REHABILITACIÓN DE CAMINO RURAL EN EL MUNICIPIO DE VALLE DE SANTIAGO, GTO., EN LA LOCALIDAD LA TORTUGA -CHICAMITO</t>
  </si>
  <si>
    <t xml:space="preserve">CONSTRUCCION DE RED DE DISTRIBUCION DE AGUA POTABLE ENTUBADA EN EL MUNICIPIO DE VALLE DE SANTIAGO, GTO., EN LA LOCALIDAD SAN VICENTE DE GARMA. </t>
  </si>
  <si>
    <t>AMPLIACION DE ELECTRIFICACION EN EL MUNICIPIO DE VALLE DE SANTIAGO, GTO., EN LA LOCALIDAD LA COMPAÑÍA, EN LA CALLE HIDALGO</t>
  </si>
  <si>
    <t>CONSTRUCCION DE SISTEMA DE AGUA POTABLE ENTUBADA  EN EL MUNICIPIO DE VALLE DE SANTIAGO, GTO.,EN  LA LOCALIDAD LAS CAÑAS</t>
  </si>
  <si>
    <t xml:space="preserve">REHABILITACION DE PAVIMENTACION EN EL MUNICIPIO DE VALLE DE SANTIAGO, GTO., EN LA COLONIA MALPAIS, EN EL BULEVARD MANGO </t>
  </si>
  <si>
    <t>AMPLIACION  DE DRENAJE SANITARIO EN EL MUNICIPIO DE VALLE DE SANTIAGO, GTO.,  EN LA LOCALDAD DE LAS JICAMAS, EN LA CALLE ABASOLO</t>
  </si>
  <si>
    <t>AMPLIACION DE ELECTRIFICACION EN EL MUNICIPIO DE VALLE DE SANTIAGO ,GTO., EN LA LOCALIDAD SAN JERONIMO DE ARACEO, EN LA CALLE PRIVADA LAZARO CARDENAS</t>
  </si>
  <si>
    <t>CONSTRUCCION DE CALLE CON EMPEDRADO EN EL MUNICIPIO DE VALLE DE SANTIAGO,GTO., EN LA LOCALIDAD QUIRICEO, EN LA CALLE 5 DE MAYO</t>
  </si>
  <si>
    <t>CONSTRUCCION DE CALLE CON EMPEDRADO EN EL MUNICIPIO DE VALLE DE SANTIAGO,GTO EN LA LOCALIDAD DURANES DE ABAJO, EN LA CALLE DE ACCESO</t>
  </si>
  <si>
    <t>CONSTRUCCION DE CALLE CON ASFALTO, EN  EL MUNICIPIO DE VALLE DE SANTIAGO,GTO., EN LA LOCALIDAD RINCON DE PARANGUEO, EN LA CALLE ALBINO GARCIA</t>
  </si>
  <si>
    <t>REHABILITACION DE PAVIMENTACION EN EL MUNICIPIO DE VALLE DE SANTIAGO,GTO., EN LA LICALIDAD VALLE DE SANTIAGO, EN LA COLONIA FRANCISCO VILLA, EN LA CALLE JOSEFA ORTIZ , TRAMO: INDEPENDENCIA A 4 DE MARZO</t>
  </si>
  <si>
    <t>REHABILITACION DE PAVIMENTACION  EN EL MUNICIPIO DE VALLE DE SANTIAGO,GTO., EN  EL ACCESO A LA LOCALIDAD  RANCHO NUEVO DE SAN ANDRES</t>
  </si>
  <si>
    <t>REHABILITACION DE DRENAJE SANITARIO EN EL MUNICIPIO DE VALLE DE SANTIAGO,GTO., EN LA LOCALIDAD CERRO PRIETO DEL CARMEN</t>
  </si>
  <si>
    <t>CONSTRUCCION DE CALLE EN EL MUNICIPIO DE VALLE DE SANTIAGO, GTO., EN LA LOCALIDAD TINAJA DE GARCIA, EN LA CALLE DE LAS ESCUELAS</t>
  </si>
  <si>
    <t>POZO DE AROSTEGUI</t>
  </si>
  <si>
    <t>LOMA TENDIDA</t>
  </si>
  <si>
    <t>SAN ISIDRO DEL PITAHAYO</t>
  </si>
  <si>
    <t>SABINO COPUDO</t>
  </si>
  <si>
    <t>SAN FELIPE QUIRICEO-MOGOTES</t>
  </si>
  <si>
    <t>LA TORTUGA- CHICAMITO</t>
  </si>
  <si>
    <t>SAN VICENTE DE GARMA</t>
  </si>
  <si>
    <t>LAS CAÑAS</t>
  </si>
  <si>
    <t>SAN JERONIMO</t>
  </si>
  <si>
    <t>QUIRICEO</t>
  </si>
  <si>
    <t>DURANES DE ABAJO</t>
  </si>
  <si>
    <t>RINCON DE PARANGUEO</t>
  </si>
  <si>
    <t>RANCHO NUEVO DE SAN ANDRES</t>
  </si>
  <si>
    <t>CERRO  PRIETO DEL CARMEN</t>
  </si>
  <si>
    <t>TINAJA DE GARCIA</t>
  </si>
  <si>
    <t>LINEAMIENTOS PARA DAR ACONOCER LOS MONTOS QUE RECIBAN, LAS OBRAS Y ACCIONES A REALIZAR, EL COSTO DE CADA UNA, SU UBICACIÓN, METAS Y BENEFICIARIOS DEL EJERCICIO 2024</t>
  </si>
  <si>
    <t>MONTOS QUE RECIBAN, OBRAS Y ACCIONES A REALIZAR CON EL FAIS 2024</t>
  </si>
  <si>
    <t>345 M2</t>
  </si>
  <si>
    <t>1550.86 ML</t>
  </si>
  <si>
    <t>1797.90 M2</t>
  </si>
  <si>
    <t>2055.28 ML</t>
  </si>
  <si>
    <t>2305 ML</t>
  </si>
  <si>
    <t>1 PZA</t>
  </si>
  <si>
    <t>6405 ML</t>
  </si>
  <si>
    <t>85.20 M2</t>
  </si>
  <si>
    <t>2080 M2</t>
  </si>
  <si>
    <t>6400 M2</t>
  </si>
  <si>
    <t>9615 M2</t>
  </si>
  <si>
    <t>266 M2</t>
  </si>
  <si>
    <t>6962 M2</t>
  </si>
  <si>
    <t>8315.38 ML</t>
  </si>
  <si>
    <t>678 M2</t>
  </si>
  <si>
    <t>219.15 M2</t>
  </si>
  <si>
    <t>2392 ML</t>
  </si>
  <si>
    <t>2000ML</t>
  </si>
  <si>
    <t>1459ML</t>
  </si>
  <si>
    <t>1140.50ML</t>
  </si>
  <si>
    <t>1036.8 ML</t>
  </si>
  <si>
    <t>3190 M2</t>
  </si>
  <si>
    <t>1669.60ML</t>
  </si>
  <si>
    <t>200 pzas</t>
  </si>
  <si>
    <t>1310 pzas</t>
  </si>
  <si>
    <t>430 pzas</t>
  </si>
  <si>
    <t>9 proy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</si>
</sst>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\-* #,##0_-;_-* &quot;-&quot;??_-;_-@_-"/>
    <numFmt numFmtId="165" formatCode="&quot;$&quot;#,##0.00"/>
  </numFmts>
  <fonts count="8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b/>
      <sz val="8"/>
      <color theme="0"/>
      <name val="Arial"/>
      <family val="2"/>
    </font>
    <font>
      <sz val="8"/>
      <name val="Arial "/>
    </font>
    <font>
      <sz val="10"/>
      <color theme="1"/>
      <name val="Arial Narrow"/>
      <family val="2"/>
    </font>
    <font>
      <sz val="10"/>
      <name val="Arial Narrow"/>
      <family val="2"/>
    </font>
    <font>
      <sz val="8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42">
    <xf numFmtId="0" fontId="0" fillId="0" borderId="0" xfId="0"/>
    <xf numFmtId="0" fontId="0" fillId="0" borderId="0" xfId="0" applyAlignment="1"/>
    <xf numFmtId="0" fontId="0" fillId="0" borderId="0" xfId="0" applyAlignment="1">
      <alignment wrapText="1"/>
    </xf>
    <xf numFmtId="0" fontId="1" fillId="2" borderId="0" xfId="0" applyFont="1" applyFill="1" applyBorder="1" applyAlignment="1">
      <alignment vertical="center"/>
    </xf>
    <xf numFmtId="43" fontId="1" fillId="2" borderId="0" xfId="1" applyFont="1" applyFill="1" applyBorder="1" applyAlignment="1">
      <alignment horizontal="center" vertical="center"/>
    </xf>
    <xf numFmtId="0" fontId="0" fillId="0" borderId="0" xfId="0" applyBorder="1"/>
    <xf numFmtId="43" fontId="1" fillId="3" borderId="1" xfId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right" vertical="center"/>
    </xf>
    <xf numFmtId="0" fontId="1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165" fontId="4" fillId="0" borderId="8" xfId="2" applyNumberFormat="1" applyFont="1" applyFill="1" applyBorder="1" applyAlignment="1">
      <alignment horizontal="right" vertical="center" indent="1"/>
    </xf>
    <xf numFmtId="165" fontId="1" fillId="2" borderId="2" xfId="1" applyNumberFormat="1" applyFont="1" applyFill="1" applyBorder="1" applyAlignment="1">
      <alignment horizontal="center" vertical="center"/>
    </xf>
    <xf numFmtId="165" fontId="0" fillId="0" borderId="0" xfId="0" applyNumberFormat="1" applyBorder="1"/>
    <xf numFmtId="3" fontId="5" fillId="0" borderId="8" xfId="0" applyNumberFormat="1" applyFont="1" applyFill="1" applyBorder="1" applyAlignment="1">
      <alignment horizontal="center" vertical="center" wrapText="1"/>
    </xf>
    <xf numFmtId="2" fontId="5" fillId="0" borderId="8" xfId="0" applyNumberFormat="1" applyFont="1" applyFill="1" applyBorder="1" applyAlignment="1">
      <alignment horizontal="center" vertical="center" wrapText="1"/>
    </xf>
    <xf numFmtId="165" fontId="0" fillId="0" borderId="0" xfId="0" applyNumberFormat="1" applyAlignment="1">
      <alignment wrapText="1"/>
    </xf>
    <xf numFmtId="43" fontId="1" fillId="3" borderId="3" xfId="1" applyFont="1" applyFill="1" applyBorder="1" applyAlignment="1">
      <alignment horizontal="center" vertical="center"/>
    </xf>
    <xf numFmtId="43" fontId="1" fillId="3" borderId="4" xfId="1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 wrapText="1"/>
    </xf>
    <xf numFmtId="44" fontId="6" fillId="0" borderId="8" xfId="2" applyFont="1" applyFill="1" applyBorder="1" applyAlignment="1">
      <alignment horizontal="center" vertical="center" wrapText="1"/>
    </xf>
    <xf numFmtId="44" fontId="5" fillId="0" borderId="8" xfId="2" applyFont="1" applyFill="1" applyBorder="1" applyAlignment="1">
      <alignment horizontal="center" vertical="center" wrapText="1"/>
    </xf>
    <xf numFmtId="43" fontId="5" fillId="0" borderId="8" xfId="1" applyFont="1" applyFill="1" applyBorder="1" applyAlignment="1">
      <alignment horizontal="center" vertical="center"/>
    </xf>
    <xf numFmtId="0" fontId="6" fillId="0" borderId="8" xfId="2" applyNumberFormat="1" applyFont="1" applyFill="1" applyBorder="1" applyAlignment="1">
      <alignment horizontal="center" vertical="center" wrapText="1"/>
    </xf>
    <xf numFmtId="0" fontId="5" fillId="0" borderId="8" xfId="2" applyNumberFormat="1" applyFont="1" applyFill="1" applyBorder="1" applyAlignment="1">
      <alignment horizontal="center" vertical="center" wrapText="1"/>
    </xf>
    <xf numFmtId="49" fontId="6" fillId="0" borderId="8" xfId="0" applyNumberFormat="1" applyFont="1" applyBorder="1" applyAlignment="1">
      <alignment horizontal="center" vertical="center" wrapText="1"/>
    </xf>
    <xf numFmtId="49" fontId="6" fillId="0" borderId="8" xfId="0" quotePrefix="1" applyNumberFormat="1" applyFont="1" applyFill="1" applyBorder="1" applyAlignment="1">
      <alignment horizontal="center" vertical="center" wrapText="1"/>
    </xf>
    <xf numFmtId="49" fontId="6" fillId="0" borderId="8" xfId="0" applyNumberFormat="1" applyFont="1" applyFill="1" applyBorder="1" applyAlignment="1">
      <alignment horizontal="center" vertical="center" wrapText="1"/>
    </xf>
    <xf numFmtId="2" fontId="6" fillId="0" borderId="8" xfId="2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164" fontId="1" fillId="3" borderId="3" xfId="1" applyNumberFormat="1" applyFont="1" applyFill="1" applyBorder="1" applyAlignment="1">
      <alignment horizontal="center" vertical="center" wrapText="1"/>
    </xf>
    <xf numFmtId="164" fontId="1" fillId="3" borderId="4" xfId="1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43" fontId="1" fillId="3" borderId="3" xfId="1" applyFont="1" applyFill="1" applyBorder="1" applyAlignment="1">
      <alignment horizontal="center" vertical="center"/>
    </xf>
    <xf numFmtId="43" fontId="1" fillId="3" borderId="4" xfId="1" applyFont="1" applyFill="1" applyBorder="1" applyAlignment="1">
      <alignment horizontal="center" vertic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438149</xdr:colOff>
      <xdr:row>0</xdr:row>
      <xdr:rowOff>276225</xdr:rowOff>
    </xdr:from>
    <xdr:to>
      <xdr:col>0</xdr:col>
      <xdr:colOff>2428874</xdr:colOff>
      <xdr:row>5</xdr:row>
      <xdr:rowOff>180975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8149" y="276225"/>
          <a:ext cx="1990725" cy="12573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tabSelected="1" zoomScaleNormal="100" workbookViewId="0">
      <pane xSplit="1" ySplit="9" topLeftCell="C17" activePane="bottomRight" state="frozen"/>
      <selection pane="topRight" activeCell="B1" sqref="B1"/>
      <selection pane="bottomLeft" activeCell="A10" sqref="A10"/>
      <selection pane="bottomRight" activeCell="G22" sqref="G22"/>
    </sheetView>
  </sheetViews>
  <sheetFormatPr baseColWidth="10" defaultRowHeight="15"/>
  <cols>
    <col min="1" max="1" width="41.5703125" style="2" customWidth="1"/>
    <col min="2" max="2" width="16" style="2" customWidth="1"/>
    <col min="3" max="3" width="13.7109375" style="2" customWidth="1"/>
    <col min="4" max="4" width="17.7109375" style="2" bestFit="1" customWidth="1"/>
    <col min="5" max="5" width="15.85546875" style="2" customWidth="1"/>
    <col min="6" max="6" width="26.85546875" style="1" customWidth="1"/>
    <col min="7" max="7" width="13.7109375" style="1" customWidth="1"/>
    <col min="10" max="10" width="13.42578125" bestFit="1" customWidth="1"/>
  </cols>
  <sheetData>
    <row r="1" spans="1:10" ht="44.25" customHeight="1">
      <c r="B1" s="28" t="s">
        <v>56</v>
      </c>
      <c r="C1" s="28"/>
      <c r="D1" s="28"/>
      <c r="E1" s="28"/>
      <c r="F1" s="28"/>
      <c r="G1" s="28"/>
    </row>
    <row r="2" spans="1:10" ht="15.75" thickBot="1">
      <c r="B2" s="8"/>
      <c r="C2" s="8"/>
      <c r="D2" s="8"/>
      <c r="E2" s="8"/>
      <c r="F2" s="8"/>
      <c r="G2" s="8"/>
    </row>
    <row r="3" spans="1:10" ht="15.75" thickBot="1">
      <c r="A3" s="9"/>
      <c r="B3" s="29" t="s">
        <v>9</v>
      </c>
      <c r="C3" s="30"/>
      <c r="D3" s="30"/>
      <c r="E3" s="30"/>
      <c r="F3" s="30"/>
      <c r="G3" s="31"/>
    </row>
    <row r="4" spans="1:10" ht="15.75" thickBot="1">
      <c r="A4" s="9"/>
      <c r="B4" s="32" t="s">
        <v>57</v>
      </c>
      <c r="C4" s="33"/>
      <c r="D4" s="33"/>
      <c r="E4" s="33"/>
      <c r="F4" s="33"/>
      <c r="G4" s="34"/>
    </row>
    <row r="5" spans="1:10">
      <c r="A5" s="3"/>
      <c r="B5" s="3"/>
      <c r="C5" s="3"/>
      <c r="D5" s="3"/>
      <c r="E5" s="3"/>
      <c r="F5" s="3"/>
      <c r="G5" s="4"/>
    </row>
    <row r="6" spans="1:10" s="5" customFormat="1" ht="15.75" thickBot="1">
      <c r="A6" s="3"/>
      <c r="B6" s="3"/>
      <c r="C6" s="3"/>
      <c r="D6" s="3"/>
      <c r="E6" s="3"/>
      <c r="F6" s="7" t="s">
        <v>10</v>
      </c>
      <c r="G6" s="11">
        <f>B40</f>
        <v>66502106.550000004</v>
      </c>
      <c r="J6" s="12"/>
    </row>
    <row r="7" spans="1:10" s="5" customFormat="1">
      <c r="A7" s="3"/>
      <c r="B7" s="3"/>
      <c r="C7" s="3"/>
      <c r="D7" s="3"/>
      <c r="E7" s="3"/>
      <c r="F7" s="3"/>
      <c r="G7" s="4"/>
    </row>
    <row r="8" spans="1:10">
      <c r="A8" s="35" t="s">
        <v>0</v>
      </c>
      <c r="B8" s="16" t="s">
        <v>1</v>
      </c>
      <c r="C8" s="37" t="s">
        <v>6</v>
      </c>
      <c r="D8" s="37"/>
      <c r="E8" s="37"/>
      <c r="F8" s="38" t="s">
        <v>8</v>
      </c>
      <c r="G8" s="40" t="s">
        <v>7</v>
      </c>
    </row>
    <row r="9" spans="1:10">
      <c r="A9" s="36"/>
      <c r="B9" s="17"/>
      <c r="C9" s="6" t="s">
        <v>2</v>
      </c>
      <c r="D9" s="6" t="s">
        <v>3</v>
      </c>
      <c r="E9" s="6" t="s">
        <v>4</v>
      </c>
      <c r="F9" s="39"/>
      <c r="G9" s="41"/>
    </row>
    <row r="10" spans="1:10" ht="51">
      <c r="A10" s="25" t="s">
        <v>14</v>
      </c>
      <c r="B10" s="19">
        <v>6000000</v>
      </c>
      <c r="C10" s="10" t="s">
        <v>11</v>
      </c>
      <c r="D10" s="10" t="s">
        <v>5</v>
      </c>
      <c r="E10" s="24" t="s">
        <v>41</v>
      </c>
      <c r="F10" s="22" t="s">
        <v>59</v>
      </c>
      <c r="G10" s="13">
        <v>176</v>
      </c>
    </row>
    <row r="11" spans="1:10" ht="89.25">
      <c r="A11" s="26" t="s">
        <v>15</v>
      </c>
      <c r="B11" s="19">
        <v>4000000</v>
      </c>
      <c r="C11" s="10" t="s">
        <v>11</v>
      </c>
      <c r="D11" s="10" t="s">
        <v>5</v>
      </c>
      <c r="E11" s="24" t="s">
        <v>5</v>
      </c>
      <c r="F11" s="27" t="s">
        <v>60</v>
      </c>
      <c r="G11" s="13">
        <v>240</v>
      </c>
    </row>
    <row r="12" spans="1:10" ht="51">
      <c r="A12" s="26" t="s">
        <v>16</v>
      </c>
      <c r="B12" s="19">
        <v>3200000</v>
      </c>
      <c r="C12" s="10" t="s">
        <v>11</v>
      </c>
      <c r="D12" s="10" t="s">
        <v>5</v>
      </c>
      <c r="E12" s="24" t="s">
        <v>5</v>
      </c>
      <c r="F12" s="27" t="s">
        <v>61</v>
      </c>
      <c r="G12" s="13">
        <v>116</v>
      </c>
    </row>
    <row r="13" spans="1:10" ht="51">
      <c r="A13" s="26" t="s">
        <v>17</v>
      </c>
      <c r="B13" s="19">
        <v>2000000</v>
      </c>
      <c r="C13" s="10" t="s">
        <v>11</v>
      </c>
      <c r="D13" s="10" t="s">
        <v>5</v>
      </c>
      <c r="E13" s="24" t="s">
        <v>5</v>
      </c>
      <c r="F13" s="14" t="s">
        <v>62</v>
      </c>
      <c r="G13" s="13">
        <v>240</v>
      </c>
    </row>
    <row r="14" spans="1:10" ht="38.25">
      <c r="A14" s="26" t="s">
        <v>18</v>
      </c>
      <c r="B14" s="19">
        <v>1500000</v>
      </c>
      <c r="C14" s="10" t="s">
        <v>11</v>
      </c>
      <c r="D14" s="10" t="s">
        <v>5</v>
      </c>
      <c r="E14" s="24" t="s">
        <v>42</v>
      </c>
      <c r="F14" s="22" t="s">
        <v>63</v>
      </c>
      <c r="G14" s="13">
        <v>400</v>
      </c>
    </row>
    <row r="15" spans="1:10" ht="38.25">
      <c r="A15" s="26" t="s">
        <v>19</v>
      </c>
      <c r="B15" s="20">
        <v>6000000</v>
      </c>
      <c r="C15" s="10" t="s">
        <v>11</v>
      </c>
      <c r="D15" s="10" t="s">
        <v>5</v>
      </c>
      <c r="E15" s="24" t="s">
        <v>43</v>
      </c>
      <c r="F15" s="14" t="s">
        <v>64</v>
      </c>
      <c r="G15" s="13">
        <v>92</v>
      </c>
    </row>
    <row r="16" spans="1:10" ht="38.25">
      <c r="A16" s="26" t="s">
        <v>20</v>
      </c>
      <c r="B16" s="20">
        <v>400000</v>
      </c>
      <c r="C16" s="10" t="s">
        <v>11</v>
      </c>
      <c r="D16" s="10" t="s">
        <v>5</v>
      </c>
      <c r="E16" s="24" t="s">
        <v>44</v>
      </c>
      <c r="F16" s="14" t="s">
        <v>65</v>
      </c>
      <c r="G16" s="13">
        <v>60</v>
      </c>
    </row>
    <row r="17" spans="1:7" ht="38.25">
      <c r="A17" s="26" t="s">
        <v>21</v>
      </c>
      <c r="B17" s="21">
        <v>300000</v>
      </c>
      <c r="C17" s="10" t="s">
        <v>11</v>
      </c>
      <c r="D17" s="10" t="s">
        <v>5</v>
      </c>
      <c r="E17" s="24" t="s">
        <v>5</v>
      </c>
      <c r="F17" s="14" t="s">
        <v>58</v>
      </c>
      <c r="G17" s="13">
        <v>38</v>
      </c>
    </row>
    <row r="18" spans="1:7" ht="38.25">
      <c r="A18" s="26" t="s">
        <v>22</v>
      </c>
      <c r="B18" s="21">
        <v>700000</v>
      </c>
      <c r="C18" s="10" t="s">
        <v>11</v>
      </c>
      <c r="D18" s="10" t="s">
        <v>5</v>
      </c>
      <c r="E18" s="24" t="s">
        <v>5</v>
      </c>
      <c r="F18" s="14" t="s">
        <v>81</v>
      </c>
      <c r="G18" s="13">
        <v>800</v>
      </c>
    </row>
    <row r="19" spans="1:7" ht="38.25">
      <c r="A19" s="26" t="s">
        <v>23</v>
      </c>
      <c r="B19" s="21">
        <v>6682500</v>
      </c>
      <c r="C19" s="10" t="s">
        <v>11</v>
      </c>
      <c r="D19" s="10" t="s">
        <v>5</v>
      </c>
      <c r="E19" s="24" t="s">
        <v>5</v>
      </c>
      <c r="F19" s="14" t="s">
        <v>82</v>
      </c>
      <c r="G19" s="13">
        <v>5240</v>
      </c>
    </row>
    <row r="20" spans="1:7" ht="38.25">
      <c r="A20" s="26" t="s">
        <v>24</v>
      </c>
      <c r="B20" s="21">
        <v>1132454.78</v>
      </c>
      <c r="C20" s="10" t="s">
        <v>11</v>
      </c>
      <c r="D20" s="10" t="s">
        <v>5</v>
      </c>
      <c r="E20" s="24" t="s">
        <v>5</v>
      </c>
      <c r="F20" s="14" t="s">
        <v>83</v>
      </c>
      <c r="G20" s="13">
        <v>1720</v>
      </c>
    </row>
    <row r="21" spans="1:7" ht="25.5">
      <c r="A21" s="26" t="s">
        <v>25</v>
      </c>
      <c r="B21" s="21">
        <v>2540713.92</v>
      </c>
      <c r="C21" s="10" t="s">
        <v>11</v>
      </c>
      <c r="D21" s="10" t="s">
        <v>5</v>
      </c>
      <c r="E21" s="24" t="s">
        <v>5</v>
      </c>
      <c r="F21" s="14" t="s">
        <v>84</v>
      </c>
      <c r="G21" s="13">
        <v>405</v>
      </c>
    </row>
    <row r="22" spans="1:7" ht="38.25">
      <c r="A22" s="26" t="s">
        <v>26</v>
      </c>
      <c r="B22" s="21">
        <v>2400000</v>
      </c>
      <c r="C22" s="10" t="s">
        <v>11</v>
      </c>
      <c r="D22" s="10" t="s">
        <v>5</v>
      </c>
      <c r="E22" s="24" t="s">
        <v>45</v>
      </c>
      <c r="F22" s="14" t="s">
        <v>66</v>
      </c>
      <c r="G22" s="13">
        <v>600</v>
      </c>
    </row>
    <row r="23" spans="1:7" ht="38.25">
      <c r="A23" s="26" t="s">
        <v>27</v>
      </c>
      <c r="B23" s="21">
        <v>4000000</v>
      </c>
      <c r="C23" s="10" t="s">
        <v>11</v>
      </c>
      <c r="D23" s="10" t="s">
        <v>5</v>
      </c>
      <c r="E23" s="24" t="s">
        <v>46</v>
      </c>
      <c r="F23" s="14" t="s">
        <v>67</v>
      </c>
      <c r="G23" s="13">
        <v>600</v>
      </c>
    </row>
    <row r="24" spans="1:7" ht="51">
      <c r="A24" s="26" t="s">
        <v>28</v>
      </c>
      <c r="B24" s="21">
        <v>3500000</v>
      </c>
      <c r="C24" s="10" t="s">
        <v>11</v>
      </c>
      <c r="D24" s="10" t="s">
        <v>5</v>
      </c>
      <c r="E24" s="24" t="s">
        <v>47</v>
      </c>
      <c r="F24" s="14" t="s">
        <v>68</v>
      </c>
      <c r="G24" s="13">
        <v>800</v>
      </c>
    </row>
    <row r="25" spans="1:7" ht="38.25">
      <c r="A25" s="26" t="s">
        <v>29</v>
      </c>
      <c r="B25" s="21">
        <v>469297.72</v>
      </c>
      <c r="C25" s="10" t="s">
        <v>11</v>
      </c>
      <c r="D25" s="10" t="s">
        <v>5</v>
      </c>
      <c r="E25" s="24" t="s">
        <v>13</v>
      </c>
      <c r="F25" s="14" t="s">
        <v>69</v>
      </c>
      <c r="G25" s="13">
        <v>68</v>
      </c>
    </row>
    <row r="26" spans="1:7" ht="38.25">
      <c r="A26" s="26" t="s">
        <v>30</v>
      </c>
      <c r="B26" s="21">
        <v>2500000</v>
      </c>
      <c r="C26" s="10" t="s">
        <v>11</v>
      </c>
      <c r="D26" s="10" t="s">
        <v>5</v>
      </c>
      <c r="E26" s="24" t="s">
        <v>48</v>
      </c>
      <c r="F26" s="14" t="s">
        <v>70</v>
      </c>
      <c r="G26" s="13">
        <v>368</v>
      </c>
    </row>
    <row r="27" spans="1:7" ht="38.25">
      <c r="A27" s="26" t="s">
        <v>31</v>
      </c>
      <c r="B27" s="21">
        <v>3000000</v>
      </c>
      <c r="C27" s="10" t="s">
        <v>11</v>
      </c>
      <c r="D27" s="10" t="s">
        <v>5</v>
      </c>
      <c r="E27" s="24" t="s">
        <v>5</v>
      </c>
      <c r="F27" s="14" t="s">
        <v>71</v>
      </c>
      <c r="G27" s="13">
        <v>128</v>
      </c>
    </row>
    <row r="28" spans="1:7" ht="38.25">
      <c r="A28" s="26" t="s">
        <v>32</v>
      </c>
      <c r="B28" s="21">
        <v>1100000</v>
      </c>
      <c r="C28" s="10" t="s">
        <v>11</v>
      </c>
      <c r="D28" s="10" t="s">
        <v>5</v>
      </c>
      <c r="E28" s="24" t="s">
        <v>12</v>
      </c>
      <c r="F28" s="14" t="s">
        <v>72</v>
      </c>
      <c r="G28" s="13">
        <v>84</v>
      </c>
    </row>
    <row r="29" spans="1:7" ht="51">
      <c r="A29" s="26" t="s">
        <v>33</v>
      </c>
      <c r="B29" s="21">
        <v>602180.43000000005</v>
      </c>
      <c r="C29" s="10" t="s">
        <v>11</v>
      </c>
      <c r="D29" s="10" t="s">
        <v>5</v>
      </c>
      <c r="E29" s="24" t="s">
        <v>49</v>
      </c>
      <c r="F29" s="14" t="s">
        <v>73</v>
      </c>
      <c r="G29" s="13">
        <v>48</v>
      </c>
    </row>
    <row r="30" spans="1:7" ht="38.25">
      <c r="A30" s="26" t="s">
        <v>34</v>
      </c>
      <c r="B30" s="21">
        <v>2182657.1</v>
      </c>
      <c r="C30" s="10" t="s">
        <v>11</v>
      </c>
      <c r="D30" s="10" t="s">
        <v>5</v>
      </c>
      <c r="E30" s="24" t="s">
        <v>50</v>
      </c>
      <c r="F30" s="14" t="s">
        <v>74</v>
      </c>
      <c r="G30" s="13">
        <v>176</v>
      </c>
    </row>
    <row r="31" spans="1:7" ht="51">
      <c r="A31" s="26" t="s">
        <v>35</v>
      </c>
      <c r="B31" s="21">
        <v>2047500</v>
      </c>
      <c r="C31" s="10" t="s">
        <v>11</v>
      </c>
      <c r="D31" s="10" t="s">
        <v>5</v>
      </c>
      <c r="E31" s="24" t="s">
        <v>51</v>
      </c>
      <c r="F31" s="14" t="s">
        <v>75</v>
      </c>
      <c r="G31" s="13">
        <v>96</v>
      </c>
    </row>
    <row r="32" spans="1:7" ht="51">
      <c r="A32" s="26" t="s">
        <v>36</v>
      </c>
      <c r="B32" s="21">
        <v>1300000</v>
      </c>
      <c r="C32" s="10" t="s">
        <v>11</v>
      </c>
      <c r="D32" s="10" t="s">
        <v>5</v>
      </c>
      <c r="E32" s="24" t="s">
        <v>52</v>
      </c>
      <c r="F32" s="14" t="s">
        <v>76</v>
      </c>
      <c r="G32" s="13">
        <v>60</v>
      </c>
    </row>
    <row r="33" spans="1:7" ht="63.75">
      <c r="A33" s="26" t="s">
        <v>37</v>
      </c>
      <c r="B33" s="19">
        <v>1200000</v>
      </c>
      <c r="C33" s="10" t="s">
        <v>11</v>
      </c>
      <c r="D33" s="10" t="s">
        <v>5</v>
      </c>
      <c r="E33" s="24" t="s">
        <v>5</v>
      </c>
      <c r="F33" s="22" t="s">
        <v>77</v>
      </c>
      <c r="G33" s="13">
        <v>80</v>
      </c>
    </row>
    <row r="34" spans="1:7" ht="51">
      <c r="A34" s="26" t="s">
        <v>38</v>
      </c>
      <c r="B34" s="19">
        <v>1000000</v>
      </c>
      <c r="C34" s="10" t="s">
        <v>11</v>
      </c>
      <c r="D34" s="10" t="s">
        <v>5</v>
      </c>
      <c r="E34" s="24" t="s">
        <v>53</v>
      </c>
      <c r="F34" s="22" t="s">
        <v>78</v>
      </c>
      <c r="G34" s="13">
        <v>344</v>
      </c>
    </row>
    <row r="35" spans="1:7" ht="38.25">
      <c r="A35" s="26" t="s">
        <v>39</v>
      </c>
      <c r="B35" s="19">
        <v>5494802.5999999996</v>
      </c>
      <c r="C35" s="10" t="s">
        <v>11</v>
      </c>
      <c r="D35" s="10" t="s">
        <v>5</v>
      </c>
      <c r="E35" s="24" t="s">
        <v>54</v>
      </c>
      <c r="F35" s="22" t="s">
        <v>79</v>
      </c>
      <c r="G35" s="13">
        <v>600</v>
      </c>
    </row>
    <row r="36" spans="1:7" ht="38.25">
      <c r="A36" s="26" t="s">
        <v>40</v>
      </c>
      <c r="B36" s="20">
        <v>1250000</v>
      </c>
      <c r="C36" s="10" t="s">
        <v>11</v>
      </c>
      <c r="D36" s="10" t="s">
        <v>5</v>
      </c>
      <c r="E36" s="24" t="s">
        <v>55</v>
      </c>
      <c r="F36" s="23" t="s">
        <v>80</v>
      </c>
      <c r="G36" s="13">
        <v>20</v>
      </c>
    </row>
    <row r="37" spans="1:7">
      <c r="A37" s="26"/>
      <c r="B37" s="20"/>
      <c r="C37" s="10"/>
      <c r="D37" s="10"/>
      <c r="E37" s="24"/>
      <c r="F37" s="23"/>
      <c r="G37" s="13"/>
    </row>
    <row r="38" spans="1:7">
      <c r="A38" s="26"/>
      <c r="B38" s="20"/>
      <c r="C38" s="10"/>
      <c r="D38" s="10"/>
      <c r="E38" s="18"/>
      <c r="F38" s="14"/>
      <c r="G38" s="13"/>
    </row>
    <row r="40" spans="1:7">
      <c r="B40" s="15">
        <f>SUM(B10:B39)</f>
        <v>66502106.550000004</v>
      </c>
    </row>
  </sheetData>
  <mergeCells count="7">
    <mergeCell ref="B1:G1"/>
    <mergeCell ref="B3:G3"/>
    <mergeCell ref="B4:G4"/>
    <mergeCell ref="A8:A9"/>
    <mergeCell ref="C8:E8"/>
    <mergeCell ref="F8:F9"/>
    <mergeCell ref="G8:G9"/>
  </mergeCells>
  <pageMargins left="0.70866141732283472" right="0.70866141732283472" top="0.74803149606299213" bottom="0.74803149606299213" header="0.31496062992125984" footer="0.31496062992125984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2024</vt:lpstr>
      <vt:lpstr>'2024'!Área_de_impresión</vt:lpstr>
    </vt:vector>
  </TitlesOfParts>
  <Company>Toshiba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Lucero</dc:creator>
  <cp:lastModifiedBy>Lalo</cp:lastModifiedBy>
  <cp:lastPrinted>2018-05-29T20:02:35Z</cp:lastPrinted>
  <dcterms:created xsi:type="dcterms:W3CDTF">2017-06-08T19:50:21Z</dcterms:created>
  <dcterms:modified xsi:type="dcterms:W3CDTF">2024-04-30T21:57:16Z</dcterms:modified>
</cp:coreProperties>
</file>