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1700"/>
  </bookViews>
  <sheets>
    <sheet name="LDF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18" i="1"/>
  <c r="F14" i="1"/>
  <c r="H13" i="1"/>
  <c r="G13" i="1"/>
  <c r="G8" i="1" s="1"/>
  <c r="G20" i="1" s="1"/>
  <c r="F13" i="1"/>
  <c r="E13" i="1"/>
  <c r="D13" i="1"/>
  <c r="C13" i="1"/>
  <c r="B13" i="1"/>
  <c r="F10" i="1"/>
  <c r="H9" i="1"/>
  <c r="H8" i="1" s="1"/>
  <c r="H20" i="1" s="1"/>
  <c r="E9" i="1"/>
  <c r="F9" i="1" s="1"/>
  <c r="F8" i="1" s="1"/>
  <c r="F20" i="1" s="1"/>
  <c r="D9" i="1"/>
  <c r="C9" i="1"/>
  <c r="C8" i="1" s="1"/>
  <c r="C20" i="1" s="1"/>
  <c r="B9" i="1"/>
  <c r="B8" i="1" s="1"/>
  <c r="B20" i="1" s="1"/>
  <c r="D8" i="1"/>
  <c r="D20" i="1" s="1"/>
  <c r="E8" i="1" l="1"/>
  <c r="E20" i="1" s="1"/>
</calcChain>
</file>

<file path=xl/sharedStrings.xml><?xml version="1.0" encoding="utf-8"?>
<sst xmlns="http://schemas.openxmlformats.org/spreadsheetml/2006/main" count="45" uniqueCount="44">
  <si>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</si>
  <si>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</si>
  <si>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</si>
  <si>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</si>
  <si>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</si>
  <si>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</si>
  <si>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</si>
  <si>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</si>
  <si>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</si>
  <si>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</si>
  <si>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</si>
  <si>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</si>
  <si>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</si>
  <si>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</si>
  <si>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</si>
  <si>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</si>
  <si>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</si>
  <si>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</si>
  <si>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</si>
  <si>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</si>
  <si>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</si>
  <si>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</si>
  <si>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</si>
  <si>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</si>
  <si>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</si>
  <si>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</si>
  <si>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</si>
  <si>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</si>
  <si>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</si>
  <si>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</si>
  <si>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</si>
  <si>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</si>
  <si>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</si>
  <si>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</si>
  <si>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</si>
  <si>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</si>
  <si>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</si>
  <si>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</si>
  <si>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</si>
  <si>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</si>
  <si>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</si>
  <si>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</si>
  <si>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Municipio de Valle e Santiago, Gto.</t>
  </si>
  <si>
    <t>Al 31 de Diciembre de 2023 y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</si>
</sst>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164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164" fontId="1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47">
          <cell r="E47">
            <v>17123743.649999999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B2" sqref="B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6" t="s">
        <v>0</v>
      </c>
      <c r="B1" s="37"/>
      <c r="C1" s="37"/>
      <c r="D1" s="37"/>
      <c r="E1" s="37"/>
      <c r="F1" s="37"/>
      <c r="G1" s="37"/>
      <c r="H1" s="38"/>
    </row>
    <row r="2" spans="1:8" x14ac:dyDescent="0.25">
      <c r="A2" s="1" t="s">
        <v>42</v>
      </c>
      <c r="B2" s="2"/>
      <c r="C2" s="2"/>
      <c r="D2" s="2"/>
      <c r="E2" s="2"/>
      <c r="F2" s="2"/>
      <c r="G2" s="2"/>
      <c r="H2" s="3"/>
    </row>
    <row r="3" spans="1:8" ht="15" customHeight="1" x14ac:dyDescent="0.25">
      <c r="A3" s="4" t="s">
        <v>1</v>
      </c>
      <c r="B3" s="5"/>
      <c r="C3" s="5"/>
      <c r="D3" s="5"/>
      <c r="E3" s="5"/>
      <c r="F3" s="5"/>
      <c r="G3" s="5"/>
      <c r="H3" s="6"/>
    </row>
    <row r="4" spans="1:8" ht="15" customHeight="1" x14ac:dyDescent="0.25">
      <c r="A4" s="4" t="s">
        <v>43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/>
    </row>
    <row r="6" spans="1:8" ht="45" x14ac:dyDescent="0.25">
      <c r="A6" s="10" t="s">
        <v>3</v>
      </c>
      <c r="B6" s="11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2" t="s">
        <v>10</v>
      </c>
    </row>
    <row r="7" spans="1:8" x14ac:dyDescent="0.25">
      <c r="A7" s="13"/>
      <c r="B7" s="14"/>
      <c r="C7" s="14"/>
      <c r="D7" s="14"/>
      <c r="E7" s="14"/>
      <c r="F7" s="14"/>
      <c r="G7" s="14"/>
      <c r="H7" s="14"/>
    </row>
    <row r="8" spans="1:8" x14ac:dyDescent="0.25">
      <c r="A8" s="15" t="s">
        <v>11</v>
      </c>
      <c r="B8" s="16">
        <f t="shared" ref="B8:H8" si="0">B9+B13</f>
        <v>6428571.5199999996</v>
      </c>
      <c r="C8" s="16">
        <f t="shared" si="0"/>
        <v>0</v>
      </c>
      <c r="D8" s="16">
        <f t="shared" si="0"/>
        <v>1607142.84</v>
      </c>
      <c r="E8" s="16">
        <f t="shared" si="0"/>
        <v>0</v>
      </c>
      <c r="F8" s="16">
        <f t="shared" si="0"/>
        <v>4821428.68</v>
      </c>
      <c r="G8" s="16">
        <f t="shared" si="0"/>
        <v>322429.3</v>
      </c>
      <c r="H8" s="16">
        <f t="shared" si="0"/>
        <v>0</v>
      </c>
    </row>
    <row r="9" spans="1:8" ht="15.75" customHeight="1" x14ac:dyDescent="0.25">
      <c r="A9" s="17" t="s">
        <v>12</v>
      </c>
      <c r="B9" s="18">
        <f t="shared" ref="B9:H9" si="1">SUM(B10:B12)</f>
        <v>0</v>
      </c>
      <c r="C9" s="18">
        <f t="shared" si="1"/>
        <v>0</v>
      </c>
      <c r="D9" s="19">
        <f t="shared" si="1"/>
        <v>0</v>
      </c>
      <c r="E9" s="18">
        <f t="shared" si="1"/>
        <v>0</v>
      </c>
      <c r="F9" s="18">
        <f>B9+C9-D9+E9</f>
        <v>0</v>
      </c>
      <c r="G9" s="18"/>
      <c r="H9" s="18">
        <f t="shared" si="1"/>
        <v>0</v>
      </c>
    </row>
    <row r="10" spans="1:8" ht="17.25" customHeight="1" x14ac:dyDescent="0.25">
      <c r="A10" s="20" t="s">
        <v>13</v>
      </c>
      <c r="B10" s="21">
        <v>0</v>
      </c>
      <c r="C10" s="18">
        <v>0</v>
      </c>
      <c r="D10" s="22">
        <v>0</v>
      </c>
      <c r="E10" s="21">
        <v>0</v>
      </c>
      <c r="F10" s="21">
        <f>B10+C10-D10+E10</f>
        <v>0</v>
      </c>
      <c r="G10" s="21">
        <v>0</v>
      </c>
      <c r="H10" s="21">
        <v>0</v>
      </c>
    </row>
    <row r="11" spans="1:8" x14ac:dyDescent="0.25">
      <c r="A11" s="20" t="s">
        <v>14</v>
      </c>
      <c r="B11" s="21">
        <v>0</v>
      </c>
      <c r="C11" s="18">
        <v>0</v>
      </c>
      <c r="D11" s="21">
        <v>0</v>
      </c>
      <c r="E11" s="21">
        <v>0</v>
      </c>
      <c r="F11" s="21">
        <v>0</v>
      </c>
      <c r="G11" s="18">
        <v>0</v>
      </c>
      <c r="H11" s="18">
        <v>0</v>
      </c>
    </row>
    <row r="12" spans="1:8" ht="16.5" customHeight="1" x14ac:dyDescent="0.25">
      <c r="A12" s="20" t="s">
        <v>15</v>
      </c>
      <c r="B12" s="21">
        <v>0</v>
      </c>
      <c r="C12" s="18">
        <v>0</v>
      </c>
      <c r="D12" s="21">
        <v>0</v>
      </c>
      <c r="E12" s="21">
        <v>0</v>
      </c>
      <c r="F12" s="21">
        <v>0</v>
      </c>
      <c r="G12" s="18">
        <v>0</v>
      </c>
      <c r="H12" s="18">
        <v>0</v>
      </c>
    </row>
    <row r="13" spans="1:8" x14ac:dyDescent="0.25">
      <c r="A13" s="17" t="s">
        <v>16</v>
      </c>
      <c r="B13" s="18">
        <f t="shared" ref="B13:H13" si="2">SUM(B14:B16)</f>
        <v>6428571.5199999996</v>
      </c>
      <c r="C13" s="18">
        <f t="shared" si="2"/>
        <v>0</v>
      </c>
      <c r="D13" s="18">
        <f t="shared" si="2"/>
        <v>1607142.84</v>
      </c>
      <c r="E13" s="18">
        <f t="shared" si="2"/>
        <v>0</v>
      </c>
      <c r="F13" s="18">
        <f>SUM(F14:F16)</f>
        <v>4821428.68</v>
      </c>
      <c r="G13" s="18">
        <f t="shared" si="2"/>
        <v>322429.3</v>
      </c>
      <c r="H13" s="18">
        <f t="shared" si="2"/>
        <v>0</v>
      </c>
    </row>
    <row r="14" spans="1:8" x14ac:dyDescent="0.25">
      <c r="A14" s="20" t="s">
        <v>17</v>
      </c>
      <c r="B14" s="21">
        <v>6428571.5199999996</v>
      </c>
      <c r="C14" s="18">
        <v>0</v>
      </c>
      <c r="D14" s="18">
        <v>1607142.84</v>
      </c>
      <c r="E14" s="21">
        <v>0</v>
      </c>
      <c r="F14" s="21">
        <f>B14+C14-D14</f>
        <v>4821428.68</v>
      </c>
      <c r="G14" s="18">
        <v>322429.3</v>
      </c>
      <c r="H14" s="18">
        <v>0</v>
      </c>
    </row>
    <row r="15" spans="1:8" ht="15" customHeight="1" x14ac:dyDescent="0.25">
      <c r="A15" s="20" t="s">
        <v>18</v>
      </c>
      <c r="B15" s="21">
        <v>0</v>
      </c>
      <c r="C15" s="18">
        <v>0</v>
      </c>
      <c r="D15" s="21">
        <v>0</v>
      </c>
      <c r="E15" s="21">
        <v>0</v>
      </c>
      <c r="F15" s="21">
        <v>0</v>
      </c>
      <c r="G15" s="18">
        <v>0</v>
      </c>
      <c r="H15" s="18">
        <v>0</v>
      </c>
    </row>
    <row r="16" spans="1:8" x14ac:dyDescent="0.25">
      <c r="A16" s="20" t="s">
        <v>19</v>
      </c>
      <c r="B16" s="21">
        <v>0</v>
      </c>
      <c r="C16" s="18">
        <v>0</v>
      </c>
      <c r="D16" s="21">
        <v>0</v>
      </c>
      <c r="E16" s="21">
        <v>0</v>
      </c>
      <c r="F16" s="21">
        <v>0</v>
      </c>
      <c r="G16" s="18">
        <v>0</v>
      </c>
      <c r="H16" s="18">
        <v>0</v>
      </c>
    </row>
    <row r="17" spans="1:8" x14ac:dyDescent="0.25">
      <c r="A17" s="23"/>
      <c r="B17" s="24"/>
      <c r="C17" s="24"/>
      <c r="D17" s="24"/>
      <c r="E17" s="24"/>
      <c r="F17" s="24"/>
      <c r="G17" s="24"/>
      <c r="H17" s="24"/>
    </row>
    <row r="18" spans="1:8" x14ac:dyDescent="0.25">
      <c r="A18" s="15" t="s">
        <v>20</v>
      </c>
      <c r="B18" s="16">
        <v>37934644.620000005</v>
      </c>
      <c r="C18" s="25"/>
      <c r="D18" s="25"/>
      <c r="E18" s="25"/>
      <c r="F18" s="16">
        <f>'[1]Formato 1'!E47</f>
        <v>17123743.649999999</v>
      </c>
      <c r="G18" s="25"/>
      <c r="H18" s="25"/>
    </row>
    <row r="19" spans="1:8" ht="16.5" customHeight="1" x14ac:dyDescent="0.25">
      <c r="A19" s="23"/>
      <c r="B19" s="24"/>
      <c r="C19" s="24"/>
      <c r="D19" s="24"/>
      <c r="E19" s="24"/>
      <c r="F19" s="24"/>
      <c r="G19" s="24"/>
      <c r="H19" s="24"/>
    </row>
    <row r="20" spans="1:8" ht="14.45" customHeight="1" x14ac:dyDescent="0.25">
      <c r="A20" s="15" t="s">
        <v>21</v>
      </c>
      <c r="B20" s="16">
        <f>B8+B18</f>
        <v>44363216.140000001</v>
      </c>
      <c r="C20" s="16">
        <f t="shared" ref="C20:H20" si="3">C8+C18</f>
        <v>0</v>
      </c>
      <c r="D20" s="16">
        <f t="shared" si="3"/>
        <v>1607142.84</v>
      </c>
      <c r="E20" s="16">
        <f>E8+E18</f>
        <v>0</v>
      </c>
      <c r="F20" s="16">
        <f>F8+F18</f>
        <v>21945172.329999998</v>
      </c>
      <c r="G20" s="16">
        <f t="shared" si="3"/>
        <v>322429.3</v>
      </c>
      <c r="H20" s="16">
        <f t="shared" si="3"/>
        <v>0</v>
      </c>
    </row>
    <row r="21" spans="1:8" ht="16.5" customHeight="1" x14ac:dyDescent="0.25">
      <c r="A21" s="23"/>
      <c r="B21" s="26"/>
      <c r="C21" s="26"/>
      <c r="D21" s="26"/>
      <c r="E21" s="26"/>
      <c r="F21" s="26"/>
      <c r="G21" s="26"/>
      <c r="H21" s="26"/>
    </row>
    <row r="22" spans="1:8" ht="17.25" x14ac:dyDescent="0.25">
      <c r="A22" s="15" t="s">
        <v>22</v>
      </c>
      <c r="B22" s="16">
        <f>SUM(B23:B25)</f>
        <v>0</v>
      </c>
      <c r="C22" s="16">
        <f t="shared" ref="C22:H22" si="4">SUM(C23:C25)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</row>
    <row r="23" spans="1:8" ht="15" customHeight="1" x14ac:dyDescent="0.25">
      <c r="A23" s="27" t="s">
        <v>23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5">
      <c r="A24" s="27" t="s">
        <v>24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27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25">
      <c r="A26" s="28"/>
      <c r="B26" s="26"/>
      <c r="C26" s="26"/>
      <c r="D26" s="26"/>
      <c r="E26" s="26"/>
      <c r="F26" s="26"/>
      <c r="G26" s="26"/>
      <c r="H26" s="26"/>
    </row>
    <row r="27" spans="1:8" ht="17.25" x14ac:dyDescent="0.25">
      <c r="A27" s="15" t="s">
        <v>26</v>
      </c>
      <c r="B27" s="16">
        <f>SUM(B28:B30)</f>
        <v>0</v>
      </c>
      <c r="C27" s="16">
        <f t="shared" ref="C27:H27" si="5">SUM(C28:C30)</f>
        <v>0</v>
      </c>
      <c r="D27" s="16">
        <f t="shared" si="5"/>
        <v>0</v>
      </c>
      <c r="E27" s="16">
        <f t="shared" si="5"/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</row>
    <row r="28" spans="1:8" ht="15" customHeight="1" x14ac:dyDescent="0.25">
      <c r="A28" s="27" t="s">
        <v>27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5">
      <c r="A29" s="27" t="s">
        <v>28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25">
      <c r="A30" s="27" t="s">
        <v>29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5">
      <c r="A31" s="29" t="s">
        <v>30</v>
      </c>
      <c r="B31" s="30"/>
      <c r="C31" s="30"/>
      <c r="D31" s="30"/>
      <c r="E31" s="30"/>
      <c r="F31" s="30"/>
      <c r="G31" s="30"/>
      <c r="H31" s="30"/>
    </row>
    <row r="32" spans="1:8" x14ac:dyDescent="0.25">
      <c r="A32" s="31"/>
    </row>
    <row r="33" spans="1:8" ht="14.45" customHeight="1" x14ac:dyDescent="0.25">
      <c r="A33" s="39" t="s">
        <v>31</v>
      </c>
      <c r="B33" s="39"/>
      <c r="C33" s="39"/>
      <c r="D33" s="39"/>
      <c r="E33" s="39"/>
      <c r="F33" s="39"/>
      <c r="G33" s="39"/>
      <c r="H33" s="39"/>
    </row>
    <row r="34" spans="1:8" ht="14.45" customHeight="1" x14ac:dyDescent="0.25">
      <c r="A34" s="39"/>
      <c r="B34" s="39"/>
      <c r="C34" s="39"/>
      <c r="D34" s="39"/>
      <c r="E34" s="39"/>
      <c r="F34" s="39"/>
      <c r="G34" s="39"/>
      <c r="H34" s="39"/>
    </row>
    <row r="35" spans="1:8" ht="14.45" customHeight="1" x14ac:dyDescent="0.25">
      <c r="A35" s="39"/>
      <c r="B35" s="39"/>
      <c r="C35" s="39"/>
      <c r="D35" s="39"/>
      <c r="E35" s="39"/>
      <c r="F35" s="39"/>
      <c r="G35" s="39"/>
      <c r="H35" s="39"/>
    </row>
    <row r="36" spans="1:8" ht="14.45" customHeight="1" x14ac:dyDescent="0.25">
      <c r="A36" s="39"/>
      <c r="B36" s="39"/>
      <c r="C36" s="39"/>
      <c r="D36" s="39"/>
      <c r="E36" s="39"/>
      <c r="F36" s="39"/>
      <c r="G36" s="39"/>
      <c r="H36" s="39"/>
    </row>
    <row r="37" spans="1:8" ht="14.45" customHeight="1" x14ac:dyDescent="0.25">
      <c r="A37" s="39"/>
      <c r="B37" s="39"/>
      <c r="C37" s="39"/>
      <c r="D37" s="39"/>
      <c r="E37" s="39"/>
      <c r="F37" s="39"/>
      <c r="G37" s="39"/>
      <c r="H37" s="39"/>
    </row>
    <row r="38" spans="1:8" x14ac:dyDescent="0.25">
      <c r="A38" s="31"/>
    </row>
    <row r="39" spans="1:8" ht="45" x14ac:dyDescent="0.25">
      <c r="A39" s="10" t="s">
        <v>32</v>
      </c>
      <c r="B39" s="10" t="s">
        <v>33</v>
      </c>
      <c r="C39" s="10" t="s">
        <v>34</v>
      </c>
      <c r="D39" s="10" t="s">
        <v>35</v>
      </c>
      <c r="E39" s="10" t="s">
        <v>36</v>
      </c>
      <c r="F39" s="12" t="s">
        <v>37</v>
      </c>
    </row>
    <row r="40" spans="1:8" x14ac:dyDescent="0.25">
      <c r="A40" s="32"/>
      <c r="B40" s="33"/>
      <c r="C40" s="33"/>
      <c r="D40" s="33"/>
      <c r="E40" s="33"/>
      <c r="F40" s="33"/>
    </row>
    <row r="41" spans="1:8" x14ac:dyDescent="0.25">
      <c r="A41" s="15" t="s">
        <v>38</v>
      </c>
      <c r="B41" s="16">
        <f>SUM(B42:B44)</f>
        <v>0</v>
      </c>
      <c r="C41" s="16">
        <f t="shared" ref="C41:F41" si="6">SUM(C42:C44)</f>
        <v>0</v>
      </c>
      <c r="D41" s="16">
        <f t="shared" si="6"/>
        <v>0</v>
      </c>
      <c r="E41" s="16">
        <f t="shared" si="6"/>
        <v>0</v>
      </c>
      <c r="F41" s="16">
        <f t="shared" si="6"/>
        <v>0</v>
      </c>
    </row>
    <row r="42" spans="1:8" x14ac:dyDescent="0.25">
      <c r="A42" s="27" t="s">
        <v>39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34"/>
    </row>
    <row r="43" spans="1:8" x14ac:dyDescent="0.25">
      <c r="A43" s="27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34"/>
    </row>
    <row r="44" spans="1:8" x14ac:dyDescent="0.25">
      <c r="A44" s="27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34"/>
    </row>
    <row r="45" spans="1:8" x14ac:dyDescent="0.25">
      <c r="A45" s="35" t="s">
        <v>30</v>
      </c>
      <c r="B45" s="30"/>
      <c r="C45" s="30"/>
      <c r="D45" s="30"/>
      <c r="E45" s="30"/>
      <c r="F45" s="30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 D14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2024-07-29T19:16:11Z</dcterms:created>
  <dcterms:modified xsi:type="dcterms:W3CDTF">2024-07-29T19:20:25Z</dcterms:modified>
</cp:coreProperties>
</file>