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1700"/>
  </bookViews>
  <sheets>
    <sheet name="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B82" i="1"/>
  <c r="G60" i="1"/>
  <c r="G82" i="1" s="1"/>
  <c r="F60" i="1"/>
  <c r="F82" i="1" s="1"/>
  <c r="E60" i="1"/>
  <c r="E82" i="1" s="1"/>
  <c r="D60" i="1"/>
  <c r="D82" i="1" s="1"/>
  <c r="C60" i="1"/>
  <c r="B60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<sst xmlns="http://schemas.openxmlformats.org/spreadsheetml/2006/main" count="88" uniqueCount="71">
  <si>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</si>
  <si>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</si>
  <si>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</si>
  <si>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</si>
  <si>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</si>
  <si>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</si>
  <si>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</si>
  <si>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</si>
  <si>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</si>
  <si>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</si>
  <si>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</si>
  <si>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</si>
  <si>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</si>
  <si>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</si>
  <si>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</si>
  <si>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</si>
  <si>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</si>
  <si>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</si>
  <si>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</si>
  <si>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</si>
  <si>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</si>
  <si>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31111M420020600 PROCURAD DER NIÑAS, NIÑOS Y ADOLESCENTES</t>
  </si>
  <si>
    <t>31111M420020700 SIPINNA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</si>
  <si>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</si>
  <si>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</si>
  <si>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</si>
  <si>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</si>
  <si>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</si>
  <si>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</si>
  <si>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</si>
  <si>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</si>
  <si>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</si>
  <si>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</si>
  <si>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</si>
  <si>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</si>
  <si>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</si>
  <si>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</si>
  <si>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</si>
  <si>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</si>
  <si>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</si>
  <si>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</si>
  <si>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</si>
  <si>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</si>
  <si>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</si>
  <si>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</si>
  <si>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</si>
  <si>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</si>
  <si>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</si>
  <si>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</si>
  <si>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</si>
  <si>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</si>
  <si>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</si>
  <si>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</si>
  <si>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</si>
  <si>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</si>
  <si>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</si>
  <si>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</si>
  <si>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</si>
  <si>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</si>
  <si>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</si>
  <si>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</si>
  <si>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</si>
  <si>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*</t>
  </si>
  <si>
    <t>II. Gasto Etiquetado (II=A+B+C+D+E+F+G+H)</t>
  </si>
  <si>
    <t>31111M420080100 SEGURIDAD PUBLICA</t>
  </si>
  <si>
    <t>31111M420080300 PROTECCION CIVIL</t>
  </si>
  <si>
    <t>31111M420080400 MOVILIDAD Y TRANSPORTE</t>
  </si>
  <si>
    <t>31111M420080500 CARCEL</t>
  </si>
  <si>
    <t>III. Total de Egresos (III = I + II)</t>
  </si>
  <si>
    <t>Municipio de Valle e Santiago, Gto.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</si>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</sst>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2">
    <cellStyle name="Millare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A7" sqref="A7:A8"/>
    </sheetView>
  </sheetViews>
  <sheetFormatPr baseColWidth="10" defaultColWidth="11" defaultRowHeight="15" x14ac:dyDescent="0.25"/>
  <cols>
    <col min="1" max="1" width="68.5703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">
        <v>69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">
        <v>70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SUM(B10:B58)</f>
        <v>323000000</v>
      </c>
      <c r="C9" s="21">
        <f t="shared" si="0"/>
        <v>146304955.56</v>
      </c>
      <c r="D9" s="21">
        <f t="shared" si="0"/>
        <v>469304955.56</v>
      </c>
      <c r="E9" s="21">
        <f t="shared" si="0"/>
        <v>179325398.47000006</v>
      </c>
      <c r="F9" s="21">
        <f t="shared" si="0"/>
        <v>178060214.81000003</v>
      </c>
      <c r="G9" s="21">
        <f t="shared" si="0"/>
        <v>289979557.08999991</v>
      </c>
    </row>
    <row r="10" spans="1:7" x14ac:dyDescent="0.25">
      <c r="A10" s="22" t="s">
        <v>13</v>
      </c>
      <c r="B10" s="23">
        <v>4061001</v>
      </c>
      <c r="C10" s="23">
        <v>-413093</v>
      </c>
      <c r="D10" s="24">
        <v>3647908</v>
      </c>
      <c r="E10" s="23">
        <v>1428271.94</v>
      </c>
      <c r="F10" s="23">
        <v>1428271.94</v>
      </c>
      <c r="G10" s="24">
        <v>2219636.06</v>
      </c>
    </row>
    <row r="11" spans="1:7" x14ac:dyDescent="0.25">
      <c r="A11" s="22" t="s">
        <v>14</v>
      </c>
      <c r="B11" s="23">
        <v>1715134</v>
      </c>
      <c r="C11" s="23">
        <v>0</v>
      </c>
      <c r="D11" s="24">
        <v>1715134</v>
      </c>
      <c r="E11" s="23">
        <v>722012.65</v>
      </c>
      <c r="F11" s="23">
        <v>722012.65</v>
      </c>
      <c r="G11" s="24">
        <v>993121.35</v>
      </c>
    </row>
    <row r="12" spans="1:7" x14ac:dyDescent="0.25">
      <c r="A12" s="22" t="s">
        <v>15</v>
      </c>
      <c r="B12" s="23">
        <v>11232551</v>
      </c>
      <c r="C12" s="23">
        <v>-98093</v>
      </c>
      <c r="D12" s="24">
        <v>11134458</v>
      </c>
      <c r="E12" s="23">
        <v>5480739.1900000004</v>
      </c>
      <c r="F12" s="23">
        <v>5480689.1900000004</v>
      </c>
      <c r="G12" s="24">
        <v>5653718.8099999996</v>
      </c>
    </row>
    <row r="13" spans="1:7" x14ac:dyDescent="0.25">
      <c r="A13" s="22" t="s">
        <v>16</v>
      </c>
      <c r="B13" s="23">
        <v>2594197</v>
      </c>
      <c r="C13" s="23">
        <v>-210898</v>
      </c>
      <c r="D13" s="24">
        <v>2383299</v>
      </c>
      <c r="E13" s="23">
        <v>1113658.01</v>
      </c>
      <c r="F13" s="23">
        <v>1113658.01</v>
      </c>
      <c r="G13" s="24">
        <v>1269640.99</v>
      </c>
    </row>
    <row r="14" spans="1:7" x14ac:dyDescent="0.25">
      <c r="A14" s="22" t="s">
        <v>17</v>
      </c>
      <c r="B14" s="23">
        <v>3990543</v>
      </c>
      <c r="C14" s="23">
        <v>-396157</v>
      </c>
      <c r="D14" s="24">
        <v>3594386</v>
      </c>
      <c r="E14" s="23">
        <v>1532158.09</v>
      </c>
      <c r="F14" s="23">
        <v>1532158.09</v>
      </c>
      <c r="G14" s="24">
        <v>2062227.91</v>
      </c>
    </row>
    <row r="15" spans="1:7" x14ac:dyDescent="0.25">
      <c r="A15" s="22" t="s">
        <v>18</v>
      </c>
      <c r="B15" s="23">
        <v>2259986</v>
      </c>
      <c r="C15" s="23">
        <v>-260217</v>
      </c>
      <c r="D15" s="24">
        <v>1999769</v>
      </c>
      <c r="E15" s="23">
        <v>907601.75</v>
      </c>
      <c r="F15" s="23">
        <v>907601.75</v>
      </c>
      <c r="G15" s="24">
        <v>1092167.25</v>
      </c>
    </row>
    <row r="16" spans="1:7" x14ac:dyDescent="0.25">
      <c r="A16" s="22" t="s">
        <v>19</v>
      </c>
      <c r="B16" s="23">
        <v>665408</v>
      </c>
      <c r="C16" s="23">
        <v>-208398</v>
      </c>
      <c r="D16" s="24">
        <v>457010</v>
      </c>
      <c r="E16" s="23">
        <v>173007</v>
      </c>
      <c r="F16" s="23">
        <v>173007</v>
      </c>
      <c r="G16" s="24">
        <v>284003</v>
      </c>
    </row>
    <row r="17" spans="1:7" x14ac:dyDescent="0.25">
      <c r="A17" s="22" t="s">
        <v>20</v>
      </c>
      <c r="B17" s="23">
        <v>464386</v>
      </c>
      <c r="C17" s="23">
        <v>0</v>
      </c>
      <c r="D17" s="24">
        <v>464386</v>
      </c>
      <c r="E17" s="23">
        <v>186614.8</v>
      </c>
      <c r="F17" s="23">
        <v>186614.8</v>
      </c>
      <c r="G17" s="24">
        <v>277771.2</v>
      </c>
    </row>
    <row r="18" spans="1:7" x14ac:dyDescent="0.25">
      <c r="A18" s="22" t="s">
        <v>21</v>
      </c>
      <c r="B18" s="23">
        <v>968314</v>
      </c>
      <c r="C18" s="23">
        <v>100000</v>
      </c>
      <c r="D18" s="24">
        <v>1068314</v>
      </c>
      <c r="E18" s="23">
        <v>463032.47</v>
      </c>
      <c r="F18" s="23">
        <v>463032.47</v>
      </c>
      <c r="G18" s="24">
        <v>605281.53</v>
      </c>
    </row>
    <row r="19" spans="1:7" x14ac:dyDescent="0.25">
      <c r="A19" s="22" t="s">
        <v>22</v>
      </c>
      <c r="B19" s="23">
        <v>243611</v>
      </c>
      <c r="C19" s="23">
        <v>42000</v>
      </c>
      <c r="D19" s="24">
        <v>285611</v>
      </c>
      <c r="E19" s="23">
        <v>100773.29</v>
      </c>
      <c r="F19" s="23">
        <v>100773.29</v>
      </c>
      <c r="G19" s="24">
        <v>184837.71000000002</v>
      </c>
    </row>
    <row r="20" spans="1:7" x14ac:dyDescent="0.25">
      <c r="A20" s="22" t="s">
        <v>23</v>
      </c>
      <c r="B20" s="23">
        <v>61345601.710000001</v>
      </c>
      <c r="C20" s="23">
        <v>-35419463.079999998</v>
      </c>
      <c r="D20" s="24">
        <v>25926138.630000003</v>
      </c>
      <c r="E20" s="23">
        <v>4645564.4400000004</v>
      </c>
      <c r="F20" s="23">
        <v>4616066.4400000004</v>
      </c>
      <c r="G20" s="24">
        <v>21280574.190000001</v>
      </c>
    </row>
    <row r="21" spans="1:7" x14ac:dyDescent="0.25">
      <c r="A21" s="22" t="s">
        <v>24</v>
      </c>
      <c r="B21" s="23">
        <v>1385110</v>
      </c>
      <c r="C21" s="23">
        <v>-38199</v>
      </c>
      <c r="D21" s="24">
        <v>1346911</v>
      </c>
      <c r="E21" s="23">
        <v>414935.91</v>
      </c>
      <c r="F21" s="23">
        <v>414935.91</v>
      </c>
      <c r="G21" s="24">
        <v>931975.09000000008</v>
      </c>
    </row>
    <row r="22" spans="1:7" x14ac:dyDescent="0.25">
      <c r="A22" s="22" t="s">
        <v>25</v>
      </c>
      <c r="B22" s="23">
        <v>2260097</v>
      </c>
      <c r="C22" s="23">
        <v>-176398</v>
      </c>
      <c r="D22" s="24">
        <v>2083699</v>
      </c>
      <c r="E22" s="23">
        <v>774033.6</v>
      </c>
      <c r="F22" s="23">
        <v>774033.6</v>
      </c>
      <c r="G22" s="24">
        <v>1309665.3999999999</v>
      </c>
    </row>
    <row r="23" spans="1:7" x14ac:dyDescent="0.25">
      <c r="A23" s="22" t="s">
        <v>26</v>
      </c>
      <c r="B23" s="23">
        <v>10941866</v>
      </c>
      <c r="C23" s="23">
        <v>77837238.489999995</v>
      </c>
      <c r="D23" s="24">
        <v>88779104.489999995</v>
      </c>
      <c r="E23" s="23">
        <v>22543218.460000001</v>
      </c>
      <c r="F23" s="23">
        <v>22543218.460000001</v>
      </c>
      <c r="G23" s="24">
        <v>66235886.029999994</v>
      </c>
    </row>
    <row r="24" spans="1:7" x14ac:dyDescent="0.25">
      <c r="A24" s="22" t="s">
        <v>27</v>
      </c>
      <c r="B24" s="23">
        <v>1689430</v>
      </c>
      <c r="C24" s="23">
        <v>3625609.8</v>
      </c>
      <c r="D24" s="24">
        <v>5315039.8</v>
      </c>
      <c r="E24" s="23">
        <v>3414440.83</v>
      </c>
      <c r="F24" s="23">
        <v>3414440.83</v>
      </c>
      <c r="G24" s="24">
        <v>1900598.9699999997</v>
      </c>
    </row>
    <row r="25" spans="1:7" x14ac:dyDescent="0.25">
      <c r="A25" s="22" t="s">
        <v>28</v>
      </c>
      <c r="B25" s="23">
        <v>19004246</v>
      </c>
      <c r="C25" s="23">
        <v>3010000</v>
      </c>
      <c r="D25" s="24">
        <v>22014246</v>
      </c>
      <c r="E25" s="23">
        <v>9270995.9499999993</v>
      </c>
      <c r="F25" s="23">
        <v>9270995.9499999993</v>
      </c>
      <c r="G25" s="24">
        <v>12743250.050000001</v>
      </c>
    </row>
    <row r="26" spans="1:7" x14ac:dyDescent="0.25">
      <c r="A26" s="22" t="s">
        <v>29</v>
      </c>
      <c r="B26" s="23">
        <v>10087664</v>
      </c>
      <c r="C26" s="23">
        <v>1090389</v>
      </c>
      <c r="D26" s="24">
        <v>11178053</v>
      </c>
      <c r="E26" s="23">
        <v>3826975.68</v>
      </c>
      <c r="F26" s="23">
        <v>3797347.94</v>
      </c>
      <c r="G26" s="24">
        <v>7351077.3200000003</v>
      </c>
    </row>
    <row r="27" spans="1:7" x14ac:dyDescent="0.25">
      <c r="A27" s="22" t="s">
        <v>30</v>
      </c>
      <c r="B27" s="23">
        <v>4669325</v>
      </c>
      <c r="C27" s="23">
        <v>1392886</v>
      </c>
      <c r="D27" s="24">
        <v>6062211</v>
      </c>
      <c r="E27" s="23">
        <v>3515995.86</v>
      </c>
      <c r="F27" s="23">
        <v>3490965.65</v>
      </c>
      <c r="G27" s="24">
        <v>2546215.14</v>
      </c>
    </row>
    <row r="28" spans="1:7" x14ac:dyDescent="0.25">
      <c r="A28" s="22" t="s">
        <v>31</v>
      </c>
      <c r="B28" s="23">
        <v>4325869</v>
      </c>
      <c r="C28" s="23">
        <v>253000</v>
      </c>
      <c r="D28" s="24">
        <v>4578869</v>
      </c>
      <c r="E28" s="23">
        <v>1969860.42</v>
      </c>
      <c r="F28" s="23">
        <v>1953968.42</v>
      </c>
      <c r="G28" s="24">
        <v>2609008.58</v>
      </c>
    </row>
    <row r="29" spans="1:7" x14ac:dyDescent="0.25">
      <c r="A29" s="22" t="s">
        <v>32</v>
      </c>
      <c r="B29" s="23">
        <v>3040176</v>
      </c>
      <c r="C29" s="23">
        <v>-37778</v>
      </c>
      <c r="D29" s="24">
        <v>3002398</v>
      </c>
      <c r="E29" s="23">
        <v>1242595.44</v>
      </c>
      <c r="F29" s="23">
        <v>1231227.44</v>
      </c>
      <c r="G29" s="24">
        <v>1759802.56</v>
      </c>
    </row>
    <row r="30" spans="1:7" x14ac:dyDescent="0.25">
      <c r="A30" s="22" t="s">
        <v>33</v>
      </c>
      <c r="B30" s="23">
        <v>3177134</v>
      </c>
      <c r="C30" s="23">
        <v>-37383</v>
      </c>
      <c r="D30" s="24">
        <v>3139751</v>
      </c>
      <c r="E30" s="23">
        <v>1155037.8999999999</v>
      </c>
      <c r="F30" s="23">
        <v>1155037.8999999999</v>
      </c>
      <c r="G30" s="24">
        <v>1984713.1</v>
      </c>
    </row>
    <row r="31" spans="1:7" x14ac:dyDescent="0.25">
      <c r="A31" s="22" t="s">
        <v>34</v>
      </c>
      <c r="B31" s="23">
        <v>9445412</v>
      </c>
      <c r="C31" s="23">
        <v>6346899.46</v>
      </c>
      <c r="D31" s="24">
        <v>15792311.460000001</v>
      </c>
      <c r="E31" s="23">
        <v>9565650.7799999993</v>
      </c>
      <c r="F31" s="23">
        <v>9565650.7799999993</v>
      </c>
      <c r="G31" s="24">
        <v>6226660.6800000016</v>
      </c>
    </row>
    <row r="32" spans="1:7" x14ac:dyDescent="0.25">
      <c r="A32" s="22" t="s">
        <v>35</v>
      </c>
      <c r="B32" s="23">
        <v>13234421</v>
      </c>
      <c r="C32" s="23">
        <v>9976006.5199999996</v>
      </c>
      <c r="D32" s="24">
        <v>23210427.52</v>
      </c>
      <c r="E32" s="23">
        <v>4404267.3499999996</v>
      </c>
      <c r="F32" s="23">
        <v>4347467.3499999996</v>
      </c>
      <c r="G32" s="24">
        <v>18806160.170000002</v>
      </c>
    </row>
    <row r="33" spans="1:7" x14ac:dyDescent="0.25">
      <c r="A33" s="22" t="s">
        <v>36</v>
      </c>
      <c r="B33" s="23">
        <v>994861</v>
      </c>
      <c r="C33" s="23">
        <v>5839168</v>
      </c>
      <c r="D33" s="24">
        <v>6834029</v>
      </c>
      <c r="E33" s="23">
        <v>1393974.47</v>
      </c>
      <c r="F33" s="23">
        <v>1393974.47</v>
      </c>
      <c r="G33" s="24">
        <v>5440054.5300000003</v>
      </c>
    </row>
    <row r="34" spans="1:7" x14ac:dyDescent="0.25">
      <c r="A34" s="22" t="s">
        <v>37</v>
      </c>
      <c r="B34" s="23">
        <v>1047711</v>
      </c>
      <c r="C34" s="23">
        <v>-347457</v>
      </c>
      <c r="D34" s="24">
        <v>700254</v>
      </c>
      <c r="E34" s="23">
        <v>338081.74</v>
      </c>
      <c r="F34" s="23">
        <v>338081.74</v>
      </c>
      <c r="G34" s="24">
        <v>362172.26</v>
      </c>
    </row>
    <row r="35" spans="1:7" x14ac:dyDescent="0.25">
      <c r="A35" s="22" t="s">
        <v>38</v>
      </c>
      <c r="B35" s="23">
        <v>0</v>
      </c>
      <c r="C35" s="23">
        <v>57096315</v>
      </c>
      <c r="D35" s="24">
        <v>57096315</v>
      </c>
      <c r="E35" s="23">
        <v>20134003.059999999</v>
      </c>
      <c r="F35" s="23">
        <v>20134003.059999999</v>
      </c>
      <c r="G35" s="24">
        <v>36962311.939999998</v>
      </c>
    </row>
    <row r="36" spans="1:7" x14ac:dyDescent="0.25">
      <c r="A36" s="22" t="s">
        <v>39</v>
      </c>
      <c r="B36" s="23">
        <v>2402471</v>
      </c>
      <c r="C36" s="23">
        <v>737850</v>
      </c>
      <c r="D36" s="24">
        <v>3140321</v>
      </c>
      <c r="E36" s="23">
        <v>1497063.92</v>
      </c>
      <c r="F36" s="23">
        <v>1490313.92</v>
      </c>
      <c r="G36" s="24">
        <v>1643257.08</v>
      </c>
    </row>
    <row r="37" spans="1:7" x14ac:dyDescent="0.25">
      <c r="A37" s="22" t="s">
        <v>40</v>
      </c>
      <c r="B37" s="23">
        <v>261557</v>
      </c>
      <c r="C37" s="23">
        <v>-15000</v>
      </c>
      <c r="D37" s="24">
        <v>246557</v>
      </c>
      <c r="E37" s="23">
        <v>70848</v>
      </c>
      <c r="F37" s="23">
        <v>70848</v>
      </c>
      <c r="G37" s="24">
        <v>175709</v>
      </c>
    </row>
    <row r="38" spans="1:7" x14ac:dyDescent="0.25">
      <c r="A38" s="22" t="s">
        <v>41</v>
      </c>
      <c r="B38" s="23">
        <v>12272920</v>
      </c>
      <c r="C38" s="23">
        <v>326489</v>
      </c>
      <c r="D38" s="24">
        <v>12599409</v>
      </c>
      <c r="E38" s="23">
        <v>5242012.72</v>
      </c>
      <c r="F38" s="23">
        <v>5220869.13</v>
      </c>
      <c r="G38" s="24">
        <v>7357396.2800000003</v>
      </c>
    </row>
    <row r="39" spans="1:7" x14ac:dyDescent="0.25">
      <c r="A39" s="22" t="s">
        <v>42</v>
      </c>
      <c r="B39" s="23">
        <v>37830579</v>
      </c>
      <c r="C39" s="23">
        <v>4016714</v>
      </c>
      <c r="D39" s="24">
        <v>41847293</v>
      </c>
      <c r="E39" s="23">
        <v>12943081.75</v>
      </c>
      <c r="F39" s="23">
        <v>11932697.630000001</v>
      </c>
      <c r="G39" s="24">
        <v>28904211.25</v>
      </c>
    </row>
    <row r="40" spans="1:7" x14ac:dyDescent="0.25">
      <c r="A40" s="22" t="s">
        <v>43</v>
      </c>
      <c r="B40" s="23">
        <v>1630299</v>
      </c>
      <c r="C40" s="23">
        <v>15000</v>
      </c>
      <c r="D40" s="24">
        <v>1645299</v>
      </c>
      <c r="E40" s="23">
        <v>623011.55000000005</v>
      </c>
      <c r="F40" s="23">
        <v>623011.55000000005</v>
      </c>
      <c r="G40" s="24">
        <v>1022287.45</v>
      </c>
    </row>
    <row r="41" spans="1:7" x14ac:dyDescent="0.25">
      <c r="A41" s="22" t="s">
        <v>44</v>
      </c>
      <c r="B41" s="23">
        <v>3563221</v>
      </c>
      <c r="C41" s="23">
        <v>168161</v>
      </c>
      <c r="D41" s="24">
        <v>3731382</v>
      </c>
      <c r="E41" s="23">
        <v>1671151.25</v>
      </c>
      <c r="F41" s="23">
        <v>1671151.25</v>
      </c>
      <c r="G41" s="24">
        <v>2060230.75</v>
      </c>
    </row>
    <row r="42" spans="1:7" x14ac:dyDescent="0.25">
      <c r="A42" s="22" t="s">
        <v>45</v>
      </c>
      <c r="B42" s="23">
        <v>518425</v>
      </c>
      <c r="C42" s="23">
        <v>0</v>
      </c>
      <c r="D42" s="24">
        <v>518425</v>
      </c>
      <c r="E42" s="23">
        <v>217409</v>
      </c>
      <c r="F42" s="23">
        <v>217409</v>
      </c>
      <c r="G42" s="24">
        <v>301016</v>
      </c>
    </row>
    <row r="43" spans="1:7" x14ac:dyDescent="0.25">
      <c r="A43" s="22" t="s">
        <v>46</v>
      </c>
      <c r="B43" s="23">
        <v>18596971</v>
      </c>
      <c r="C43" s="23">
        <v>0</v>
      </c>
      <c r="D43" s="24">
        <v>18596971</v>
      </c>
      <c r="E43" s="23">
        <v>10429044.26</v>
      </c>
      <c r="F43" s="23">
        <v>10429044.26</v>
      </c>
      <c r="G43" s="24">
        <v>8167926.7400000002</v>
      </c>
    </row>
    <row r="44" spans="1:7" x14ac:dyDescent="0.25">
      <c r="A44" s="22" t="s">
        <v>47</v>
      </c>
      <c r="B44" s="23">
        <v>4268274</v>
      </c>
      <c r="C44" s="23">
        <v>100000</v>
      </c>
      <c r="D44" s="24">
        <v>4368274</v>
      </c>
      <c r="E44" s="23">
        <v>2121547.37</v>
      </c>
      <c r="F44" s="23">
        <v>2121547.37</v>
      </c>
      <c r="G44" s="24">
        <v>2246726.63</v>
      </c>
    </row>
    <row r="45" spans="1:7" x14ac:dyDescent="0.25">
      <c r="A45" s="22" t="s">
        <v>48</v>
      </c>
      <c r="B45" s="23">
        <v>2870875</v>
      </c>
      <c r="C45" s="23">
        <v>-120626</v>
      </c>
      <c r="D45" s="24">
        <v>2750249</v>
      </c>
      <c r="E45" s="23">
        <v>1144323.5</v>
      </c>
      <c r="F45" s="23">
        <v>1144323.5</v>
      </c>
      <c r="G45" s="24">
        <v>1605925.5</v>
      </c>
    </row>
    <row r="46" spans="1:7" x14ac:dyDescent="0.25">
      <c r="A46" s="22" t="s">
        <v>49</v>
      </c>
      <c r="B46" s="23">
        <v>5453266</v>
      </c>
      <c r="C46" s="23">
        <v>1066343.8999999999</v>
      </c>
      <c r="D46" s="24">
        <v>6519609.9000000004</v>
      </c>
      <c r="E46" s="23">
        <v>1766888.84</v>
      </c>
      <c r="F46" s="23">
        <v>1766888.84</v>
      </c>
      <c r="G46" s="24">
        <v>4752721.0600000005</v>
      </c>
    </row>
    <row r="47" spans="1:7" x14ac:dyDescent="0.25">
      <c r="A47" s="22" t="s">
        <v>50</v>
      </c>
      <c r="B47" s="23">
        <v>10588568</v>
      </c>
      <c r="C47" s="23">
        <v>926000</v>
      </c>
      <c r="D47" s="24">
        <v>11514568</v>
      </c>
      <c r="E47" s="23">
        <v>9754715.8300000001</v>
      </c>
      <c r="F47" s="23">
        <v>9754715.8300000001</v>
      </c>
      <c r="G47" s="24">
        <v>1759852.17</v>
      </c>
    </row>
    <row r="48" spans="1:7" x14ac:dyDescent="0.25">
      <c r="A48" s="22" t="s">
        <v>51</v>
      </c>
      <c r="B48" s="23">
        <v>11127641</v>
      </c>
      <c r="C48" s="23">
        <v>999592</v>
      </c>
      <c r="D48" s="24">
        <v>12127233</v>
      </c>
      <c r="E48" s="23">
        <v>8691053.8000000007</v>
      </c>
      <c r="F48" s="23">
        <v>8669213.8000000007</v>
      </c>
      <c r="G48" s="24">
        <v>3436179.1999999993</v>
      </c>
    </row>
    <row r="49" spans="1:7" x14ac:dyDescent="0.25">
      <c r="A49" s="22" t="s">
        <v>52</v>
      </c>
      <c r="B49" s="23">
        <v>2253752</v>
      </c>
      <c r="C49" s="23">
        <v>1086034</v>
      </c>
      <c r="D49" s="24">
        <v>3339786</v>
      </c>
      <c r="E49" s="23">
        <v>890340.08</v>
      </c>
      <c r="F49" s="23">
        <v>890340.08</v>
      </c>
      <c r="G49" s="24">
        <v>2449445.92</v>
      </c>
    </row>
    <row r="50" spans="1:7" x14ac:dyDescent="0.25">
      <c r="A50" s="22" t="s">
        <v>53</v>
      </c>
      <c r="B50" s="23">
        <v>4149492</v>
      </c>
      <c r="C50" s="23">
        <v>557000</v>
      </c>
      <c r="D50" s="24">
        <v>4706492</v>
      </c>
      <c r="E50" s="23">
        <v>1858280.36</v>
      </c>
      <c r="F50" s="23">
        <v>1858280.36</v>
      </c>
      <c r="G50" s="24">
        <v>2848211.6399999997</v>
      </c>
    </row>
    <row r="51" spans="1:7" x14ac:dyDescent="0.25">
      <c r="A51" s="22" t="s">
        <v>54</v>
      </c>
      <c r="B51" s="23">
        <v>1668662</v>
      </c>
      <c r="C51" s="23">
        <v>0</v>
      </c>
      <c r="D51" s="24">
        <v>1668662</v>
      </c>
      <c r="E51" s="23">
        <v>574993.4</v>
      </c>
      <c r="F51" s="23">
        <v>574993.4</v>
      </c>
      <c r="G51" s="24">
        <v>1093668.6000000001</v>
      </c>
    </row>
    <row r="52" spans="1:7" x14ac:dyDescent="0.25">
      <c r="A52" s="22" t="s">
        <v>55</v>
      </c>
      <c r="B52" s="23">
        <v>2822712</v>
      </c>
      <c r="C52" s="23">
        <v>0</v>
      </c>
      <c r="D52" s="24">
        <v>2822712</v>
      </c>
      <c r="E52" s="23">
        <v>1351207.07</v>
      </c>
      <c r="F52" s="23">
        <v>1314407.07</v>
      </c>
      <c r="G52" s="24">
        <v>1471504.93</v>
      </c>
    </row>
    <row r="53" spans="1:7" x14ac:dyDescent="0.25">
      <c r="A53" s="22" t="s">
        <v>56</v>
      </c>
      <c r="B53" s="23">
        <v>1411593</v>
      </c>
      <c r="C53" s="23">
        <v>34374</v>
      </c>
      <c r="D53" s="24">
        <v>1445967</v>
      </c>
      <c r="E53" s="23">
        <v>680599.13</v>
      </c>
      <c r="F53" s="23">
        <v>680599.13</v>
      </c>
      <c r="G53" s="24">
        <v>765367.87</v>
      </c>
    </row>
    <row r="54" spans="1:7" x14ac:dyDescent="0.25">
      <c r="A54" s="22" t="s">
        <v>57</v>
      </c>
      <c r="B54" s="23">
        <v>1000414</v>
      </c>
      <c r="C54" s="23">
        <v>-132769</v>
      </c>
      <c r="D54" s="24">
        <v>867645</v>
      </c>
      <c r="E54" s="23">
        <v>322930</v>
      </c>
      <c r="F54" s="23">
        <v>322930</v>
      </c>
      <c r="G54" s="24">
        <v>544715</v>
      </c>
    </row>
    <row r="55" spans="1:7" x14ac:dyDescent="0.25">
      <c r="A55" s="22" t="s">
        <v>58</v>
      </c>
      <c r="B55" s="23">
        <v>5456178</v>
      </c>
      <c r="C55" s="23">
        <v>3089314.47</v>
      </c>
      <c r="D55" s="24">
        <v>8545492.4700000007</v>
      </c>
      <c r="E55" s="23">
        <v>5591409.8200000003</v>
      </c>
      <c r="F55" s="23">
        <v>5591409.8200000003</v>
      </c>
      <c r="G55" s="24">
        <v>2954082.6500000004</v>
      </c>
    </row>
    <row r="56" spans="1:7" x14ac:dyDescent="0.25">
      <c r="A56" s="22" t="s">
        <v>59</v>
      </c>
      <c r="B56" s="23">
        <v>14770431.52</v>
      </c>
      <c r="C56" s="23">
        <v>1800000</v>
      </c>
      <c r="D56" s="24">
        <v>16570431.52</v>
      </c>
      <c r="E56" s="23">
        <v>9085215.7400000002</v>
      </c>
      <c r="F56" s="23">
        <v>9085215.7400000002</v>
      </c>
      <c r="G56" s="24">
        <v>7485215.7799999993</v>
      </c>
    </row>
    <row r="57" spans="1:7" x14ac:dyDescent="0.25">
      <c r="A57" s="22" t="s">
        <v>60</v>
      </c>
      <c r="B57" s="23">
        <v>3192540</v>
      </c>
      <c r="C57" s="23">
        <v>484500</v>
      </c>
      <c r="D57" s="24">
        <v>3677040</v>
      </c>
      <c r="E57" s="23">
        <v>2080770</v>
      </c>
      <c r="F57" s="23">
        <v>2080770</v>
      </c>
      <c r="G57" s="24">
        <v>1596270</v>
      </c>
    </row>
    <row r="58" spans="1:7" x14ac:dyDescent="0.25">
      <c r="A58" s="22" t="s">
        <v>61</v>
      </c>
      <c r="B58" s="23">
        <v>45103.77</v>
      </c>
      <c r="C58" s="23">
        <v>2200000</v>
      </c>
      <c r="D58" s="24">
        <v>2245103.77</v>
      </c>
      <c r="E58" s="23">
        <v>0</v>
      </c>
      <c r="F58" s="23">
        <v>0</v>
      </c>
      <c r="G58" s="24">
        <v>2245103.77</v>
      </c>
    </row>
    <row r="59" spans="1:7" x14ac:dyDescent="0.25">
      <c r="A59" s="25" t="s">
        <v>62</v>
      </c>
      <c r="B59" s="26"/>
      <c r="C59" s="26"/>
      <c r="D59" s="26"/>
      <c r="E59" s="26"/>
      <c r="F59" s="26"/>
      <c r="G59" s="26"/>
    </row>
    <row r="60" spans="1:7" x14ac:dyDescent="0.25">
      <c r="A60" s="27" t="s">
        <v>63</v>
      </c>
      <c r="B60" s="28">
        <f t="shared" ref="B60:G60" si="1">SUM(B61:B80)</f>
        <v>223000000</v>
      </c>
      <c r="C60" s="28">
        <f t="shared" si="1"/>
        <v>397695044.43999994</v>
      </c>
      <c r="D60" s="28">
        <f t="shared" si="1"/>
        <v>620695044.44000006</v>
      </c>
      <c r="E60" s="28">
        <f t="shared" si="1"/>
        <v>151554512.26999998</v>
      </c>
      <c r="F60" s="28">
        <f t="shared" si="1"/>
        <v>150477459.21000001</v>
      </c>
      <c r="G60" s="28">
        <f t="shared" si="1"/>
        <v>469140532.16999996</v>
      </c>
    </row>
    <row r="61" spans="1:7" x14ac:dyDescent="0.25">
      <c r="A61" s="22" t="s">
        <v>21</v>
      </c>
      <c r="B61" s="23">
        <v>0</v>
      </c>
      <c r="C61" s="23">
        <v>180000</v>
      </c>
      <c r="D61" s="24">
        <v>180000</v>
      </c>
      <c r="E61" s="23">
        <v>0</v>
      </c>
      <c r="F61" s="23">
        <v>0</v>
      </c>
      <c r="G61" s="24">
        <v>180000</v>
      </c>
    </row>
    <row r="62" spans="1:7" x14ac:dyDescent="0.25">
      <c r="A62" s="22" t="s">
        <v>23</v>
      </c>
      <c r="B62" s="23">
        <v>11881675.4</v>
      </c>
      <c r="C62" s="23">
        <v>-4967769.18</v>
      </c>
      <c r="D62" s="24">
        <v>6913906.2200000007</v>
      </c>
      <c r="E62" s="23">
        <v>2255576.23</v>
      </c>
      <c r="F62" s="23">
        <v>2255576.23</v>
      </c>
      <c r="G62" s="24">
        <v>4658329.99</v>
      </c>
    </row>
    <row r="63" spans="1:7" x14ac:dyDescent="0.25">
      <c r="A63" s="22" t="s">
        <v>26</v>
      </c>
      <c r="B63" s="23">
        <v>80300000</v>
      </c>
      <c r="C63" s="23">
        <v>186352409.72</v>
      </c>
      <c r="D63" s="24">
        <v>266652409.72</v>
      </c>
      <c r="E63" s="23">
        <v>73200696.760000005</v>
      </c>
      <c r="F63" s="23">
        <v>73200696.760000005</v>
      </c>
      <c r="G63" s="24">
        <v>193451712.95999998</v>
      </c>
    </row>
    <row r="64" spans="1:7" x14ac:dyDescent="0.25">
      <c r="A64" s="22" t="s">
        <v>27</v>
      </c>
      <c r="B64" s="23">
        <v>0</v>
      </c>
      <c r="C64" s="23">
        <v>1974086</v>
      </c>
      <c r="D64" s="24">
        <v>1974086</v>
      </c>
      <c r="E64" s="23">
        <v>0</v>
      </c>
      <c r="F64" s="23">
        <v>0</v>
      </c>
      <c r="G64" s="24">
        <v>1974086</v>
      </c>
    </row>
    <row r="65" spans="1:7" x14ac:dyDescent="0.25">
      <c r="A65" s="22" t="s">
        <v>28</v>
      </c>
      <c r="B65" s="23">
        <v>26355872.600000001</v>
      </c>
      <c r="C65" s="23">
        <v>5300000</v>
      </c>
      <c r="D65" s="24">
        <v>31655872.600000001</v>
      </c>
      <c r="E65" s="23">
        <v>26014871.59</v>
      </c>
      <c r="F65" s="23">
        <v>26014871.59</v>
      </c>
      <c r="G65" s="24">
        <v>5641001.0100000016</v>
      </c>
    </row>
    <row r="66" spans="1:7" x14ac:dyDescent="0.25">
      <c r="A66" s="22" t="s">
        <v>29</v>
      </c>
      <c r="B66" s="23">
        <v>0</v>
      </c>
      <c r="C66" s="23">
        <v>800000</v>
      </c>
      <c r="D66" s="24">
        <v>800000</v>
      </c>
      <c r="E66" s="23">
        <v>278400</v>
      </c>
      <c r="F66" s="23">
        <v>278400</v>
      </c>
      <c r="G66" s="24">
        <v>521600</v>
      </c>
    </row>
    <row r="67" spans="1:7" x14ac:dyDescent="0.25">
      <c r="A67" s="22" t="s">
        <v>34</v>
      </c>
      <c r="B67" s="23">
        <v>8700000</v>
      </c>
      <c r="C67" s="23">
        <v>4362357.67</v>
      </c>
      <c r="D67" s="24">
        <v>13062357.67</v>
      </c>
      <c r="E67" s="23">
        <v>0</v>
      </c>
      <c r="F67" s="23">
        <v>0</v>
      </c>
      <c r="G67" s="24">
        <v>13062357.67</v>
      </c>
    </row>
    <row r="68" spans="1:7" x14ac:dyDescent="0.25">
      <c r="A68" s="22" t="s">
        <v>35</v>
      </c>
      <c r="B68" s="23">
        <v>0</v>
      </c>
      <c r="C68" s="23">
        <v>10276912.27</v>
      </c>
      <c r="D68" s="24">
        <v>10276912.27</v>
      </c>
      <c r="E68" s="23">
        <v>1024261.96</v>
      </c>
      <c r="F68" s="23">
        <v>1024261.96</v>
      </c>
      <c r="G68" s="24">
        <v>9252650.3099999987</v>
      </c>
    </row>
    <row r="69" spans="1:7" x14ac:dyDescent="0.25">
      <c r="A69" s="22" t="s">
        <v>64</v>
      </c>
      <c r="B69" s="23">
        <v>55398787</v>
      </c>
      <c r="C69" s="23">
        <v>168679979.19999999</v>
      </c>
      <c r="D69" s="24">
        <v>224078766.19999999</v>
      </c>
      <c r="E69" s="23">
        <v>19321801.370000001</v>
      </c>
      <c r="F69" s="23">
        <v>19256281.379999999</v>
      </c>
      <c r="G69" s="24">
        <v>204756964.82999998</v>
      </c>
    </row>
    <row r="70" spans="1:7" x14ac:dyDescent="0.25">
      <c r="A70" s="22" t="s">
        <v>38</v>
      </c>
      <c r="B70" s="23">
        <v>9832820</v>
      </c>
      <c r="C70" s="23">
        <v>-71125</v>
      </c>
      <c r="D70" s="24">
        <v>9761695</v>
      </c>
      <c r="E70" s="23">
        <v>3700426.63</v>
      </c>
      <c r="F70" s="23">
        <v>3670903.64</v>
      </c>
      <c r="G70" s="24">
        <v>6061268.3700000001</v>
      </c>
    </row>
    <row r="71" spans="1:7" x14ac:dyDescent="0.25">
      <c r="A71" s="22" t="s">
        <v>65</v>
      </c>
      <c r="B71" s="23">
        <v>3435239</v>
      </c>
      <c r="C71" s="23">
        <v>635000</v>
      </c>
      <c r="D71" s="24">
        <v>4070239</v>
      </c>
      <c r="E71" s="23">
        <v>1235965.48</v>
      </c>
      <c r="F71" s="23">
        <v>1235965.48</v>
      </c>
      <c r="G71" s="24">
        <v>2834273.52</v>
      </c>
    </row>
    <row r="72" spans="1:7" x14ac:dyDescent="0.25">
      <c r="A72" s="22" t="s">
        <v>66</v>
      </c>
      <c r="B72" s="23">
        <v>1415438</v>
      </c>
      <c r="C72" s="23">
        <v>0</v>
      </c>
      <c r="D72" s="24">
        <v>1415438</v>
      </c>
      <c r="E72" s="23">
        <v>618851.24</v>
      </c>
      <c r="F72" s="23">
        <v>618851.24</v>
      </c>
      <c r="G72" s="24">
        <v>796586.76</v>
      </c>
    </row>
    <row r="73" spans="1:7" x14ac:dyDescent="0.25">
      <c r="A73" s="22" t="s">
        <v>67</v>
      </c>
      <c r="B73" s="23">
        <v>480168</v>
      </c>
      <c r="C73" s="23">
        <v>20000</v>
      </c>
      <c r="D73" s="24">
        <v>500168</v>
      </c>
      <c r="E73" s="23">
        <v>207159</v>
      </c>
      <c r="F73" s="23">
        <v>207159</v>
      </c>
      <c r="G73" s="24">
        <v>293009</v>
      </c>
    </row>
    <row r="74" spans="1:7" x14ac:dyDescent="0.25">
      <c r="A74" s="22" t="s">
        <v>39</v>
      </c>
      <c r="B74" s="23">
        <v>0</v>
      </c>
      <c r="C74" s="23">
        <v>262850</v>
      </c>
      <c r="D74" s="24">
        <v>262850</v>
      </c>
      <c r="E74" s="23">
        <v>0</v>
      </c>
      <c r="F74" s="23">
        <v>0</v>
      </c>
      <c r="G74" s="24">
        <v>262850</v>
      </c>
    </row>
    <row r="75" spans="1:7" x14ac:dyDescent="0.25">
      <c r="A75" s="22" t="s">
        <v>41</v>
      </c>
      <c r="B75" s="23">
        <v>15800000</v>
      </c>
      <c r="C75" s="23">
        <v>1475000</v>
      </c>
      <c r="D75" s="24">
        <v>17275000</v>
      </c>
      <c r="E75" s="23">
        <v>9210984.6199999992</v>
      </c>
      <c r="F75" s="23">
        <v>9210984.6199999992</v>
      </c>
      <c r="G75" s="24">
        <v>8064015.3800000008</v>
      </c>
    </row>
    <row r="76" spans="1:7" x14ac:dyDescent="0.25">
      <c r="A76" s="22" t="s">
        <v>42</v>
      </c>
      <c r="B76" s="23">
        <v>9400000</v>
      </c>
      <c r="C76" s="23">
        <v>3750000</v>
      </c>
      <c r="D76" s="24">
        <v>13150000</v>
      </c>
      <c r="E76" s="23">
        <v>6222517.3799999999</v>
      </c>
      <c r="F76" s="23">
        <v>5240507.3</v>
      </c>
      <c r="G76" s="24">
        <v>6927482.6200000001</v>
      </c>
    </row>
    <row r="77" spans="1:7" x14ac:dyDescent="0.25">
      <c r="A77" s="22" t="s">
        <v>50</v>
      </c>
      <c r="B77" s="23">
        <v>0</v>
      </c>
      <c r="C77" s="23">
        <v>11747000</v>
      </c>
      <c r="D77" s="24">
        <v>11747000</v>
      </c>
      <c r="E77" s="23">
        <v>8263000.0099999998</v>
      </c>
      <c r="F77" s="23">
        <v>8263000.0099999998</v>
      </c>
      <c r="G77" s="24">
        <v>3483999.99</v>
      </c>
    </row>
    <row r="78" spans="1:7" x14ac:dyDescent="0.25">
      <c r="A78" s="22" t="s">
        <v>52</v>
      </c>
      <c r="B78" s="23">
        <v>0</v>
      </c>
      <c r="C78" s="23">
        <v>6641873.1799999997</v>
      </c>
      <c r="D78" s="24">
        <v>6641873.1799999997</v>
      </c>
      <c r="E78" s="23">
        <v>0</v>
      </c>
      <c r="F78" s="23">
        <v>0</v>
      </c>
      <c r="G78" s="24">
        <v>6641873.1799999997</v>
      </c>
    </row>
    <row r="79" spans="1:7" x14ac:dyDescent="0.25">
      <c r="A79" s="22" t="s">
        <v>55</v>
      </c>
      <c r="B79" s="23">
        <v>0</v>
      </c>
      <c r="C79" s="23">
        <v>176470.58</v>
      </c>
      <c r="D79" s="24">
        <v>176470.58</v>
      </c>
      <c r="E79" s="23">
        <v>0</v>
      </c>
      <c r="F79" s="23">
        <v>0</v>
      </c>
      <c r="G79" s="24">
        <v>176470.58</v>
      </c>
    </row>
    <row r="80" spans="1:7" x14ac:dyDescent="0.25">
      <c r="A80" s="22" t="s">
        <v>56</v>
      </c>
      <c r="B80" s="23">
        <v>0</v>
      </c>
      <c r="C80" s="23">
        <v>100000</v>
      </c>
      <c r="D80" s="24">
        <v>100000</v>
      </c>
      <c r="E80" s="23">
        <v>0</v>
      </c>
      <c r="F80" s="23">
        <v>0</v>
      </c>
      <c r="G80" s="24">
        <v>100000</v>
      </c>
    </row>
    <row r="81" spans="1:7" x14ac:dyDescent="0.25">
      <c r="A81" s="25" t="s">
        <v>62</v>
      </c>
      <c r="B81" s="26"/>
      <c r="C81" s="26"/>
      <c r="D81" s="26"/>
      <c r="E81" s="26"/>
      <c r="F81" s="26"/>
      <c r="G81" s="26"/>
    </row>
    <row r="82" spans="1:7" x14ac:dyDescent="0.25">
      <c r="A82" s="27" t="s">
        <v>68</v>
      </c>
      <c r="B82" s="28">
        <f t="shared" ref="B82:G82" si="2">SUM(B60,B9)</f>
        <v>546000000</v>
      </c>
      <c r="C82" s="28">
        <f t="shared" si="2"/>
        <v>544000000</v>
      </c>
      <c r="D82" s="28">
        <f t="shared" si="2"/>
        <v>1090000000</v>
      </c>
      <c r="E82" s="28">
        <f t="shared" si="2"/>
        <v>330879910.74000001</v>
      </c>
      <c r="F82" s="28">
        <f t="shared" si="2"/>
        <v>328537674.02000004</v>
      </c>
      <c r="G82" s="28">
        <f t="shared" si="2"/>
        <v>759120089.25999987</v>
      </c>
    </row>
    <row r="83" spans="1:7" x14ac:dyDescent="0.25">
      <c r="A83" s="29"/>
      <c r="B83" s="29"/>
      <c r="C83" s="29"/>
      <c r="D83" s="29"/>
      <c r="E83" s="29"/>
      <c r="F83" s="29"/>
      <c r="G83" s="29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59:G60 B9:G9 B81:G82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2024-07-29T19:23:44Z</dcterms:created>
  <dcterms:modified xsi:type="dcterms:W3CDTF">2024-07-29T19:24:43Z</dcterms:modified>
</cp:coreProperties>
</file>