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Escritorio\conac\"/>
    </mc:Choice>
  </mc:AlternateContent>
  <bookViews>
    <workbookView xWindow="0" yWindow="0" windowWidth="28800" windowHeight="12045" firstSheet="1" activeTab="1"/>
  </bookViews>
  <sheets>
    <sheet name="Hoja1" sheetId="5" state="hidden" r:id="rId1"/>
    <sheet name="Hoja 1" sheetId="4" r:id="rId2"/>
  </sheets>
  <definedNames>
    <definedName name="_xlnm._FilterDatabase" localSheetId="1" hidden="1">'Hoja 1'!$A$3:$G$27</definedName>
    <definedName name="ENTE_PUBLICO_A">#REF!</definedName>
    <definedName name="TRIMESTRE">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4" l="1"/>
  <c r="F21" i="4"/>
  <c r="F33" i="4"/>
  <c r="E21" i="4"/>
  <c r="E33" i="4"/>
  <c r="D21" i="4"/>
  <c r="C21" i="4"/>
  <c r="C33" i="4"/>
  <c r="B21" i="4"/>
  <c r="G9" i="4"/>
  <c r="F9" i="4"/>
  <c r="E9" i="4"/>
  <c r="D9" i="4"/>
  <c r="D33" i="4"/>
  <c r="C9" i="4"/>
  <c r="B9" i="4"/>
  <c r="B33" i="4"/>
  <c r="G33" i="4"/>
</calcChain>
</file>

<file path=xl/sharedStrings.xml><?xml version="1.0" encoding="utf-8"?>
<sst xmlns="http://schemas.openxmlformats.org/spreadsheetml/2006/main" count="38" uniqueCount="28">
  <si>
    <t>Egresos</t>
  </si>
  <si>
    <t>Aprobado (d)</t>
  </si>
  <si>
    <t>Subejercicio (e)</t>
  </si>
  <si>
    <t>Pagado</t>
  </si>
  <si>
    <t>I. Gasto No Etiquetado (I=A+B+C+D+E+F)</t>
  </si>
  <si>
    <t>B. Magisterio</t>
  </si>
  <si>
    <t>C. Servicios de Salud (C=c1+c2)</t>
  </si>
  <si>
    <t>c1) Personal Administrativo</t>
  </si>
  <si>
    <t>D. Seguridad Pública</t>
  </si>
  <si>
    <t>e1) Nombre del Programa o Ley 1</t>
  </si>
  <si>
    <t>e2) Nombre del Programa o Ley 2</t>
  </si>
  <si>
    <t>F. Sentencias laborales definitivas</t>
  </si>
  <si>
    <t>@se6#16</t>
  </si>
  <si>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</si>
  <si>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</si>
  <si>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</si>
  <si>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</si>
  <si>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</si>
  <si>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Ampliaciones / (Reducciones)</t>
  </si>
  <si>
    <t>Modificado</t>
  </si>
  <si>
    <t>Devengado</t>
  </si>
  <si>
    <t>A. Personal Administrativo</t>
  </si>
  <si>
    <t>c2) Personal Médico, paramédico y afín</t>
  </si>
  <si>
    <t>E. Gastos asociados a la implementación de nuevas leyes federales o reformas a las mismas (E=e1+e2)</t>
  </si>
  <si>
    <t>II. Gasto  Etiquetado (I=A+B+C+D+E+F)</t>
  </si>
  <si>
    <t>III. Total de Gasto en Servicios Personales (III = I + II)</t>
  </si>
  <si>
    <t>Del 1 de enero al 30 de marzo de 2018 (b)</t>
  </si>
  <si>
    <t>Municipio de Valle de Santiago,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</si>
</sst>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</cellStyleXfs>
  <cellXfs count="37">
    <xf numFmtId="0" fontId="0" fillId="0" borderId="0" xfId="0"/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indent="3"/>
    </xf>
    <xf numFmtId="4" fontId="5" fillId="0" borderId="10" xfId="0" applyNumberFormat="1" applyFont="1" applyFill="1" applyBorder="1" applyAlignment="1" applyProtection="1">
      <alignment horizontal="right" vertical="center"/>
      <protection locked="0"/>
    </xf>
    <xf numFmtId="0" fontId="5" fillId="0" borderId="5" xfId="0" applyFont="1" applyFill="1" applyBorder="1" applyAlignment="1">
      <alignment horizontal="left" indent="3"/>
    </xf>
    <xf numFmtId="0" fontId="5" fillId="0" borderId="5" xfId="0" applyFont="1" applyFill="1" applyBorder="1" applyAlignment="1">
      <alignment horizontal="left" vertical="center" indent="3"/>
    </xf>
    <xf numFmtId="0" fontId="7" fillId="0" borderId="0" xfId="0" applyFont="1"/>
    <xf numFmtId="0" fontId="7" fillId="0" borderId="5" xfId="0" applyFont="1" applyFill="1" applyBorder="1" applyAlignment="1">
      <alignment horizontal="left" vertical="center" indent="6"/>
    </xf>
    <xf numFmtId="4" fontId="8" fillId="0" borderId="5" xfId="4" applyNumberFormat="1" applyFont="1" applyBorder="1" applyAlignment="1" applyProtection="1">
      <alignment vertical="center"/>
      <protection locked="0"/>
    </xf>
    <xf numFmtId="4" fontId="8" fillId="0" borderId="5" xfId="3" applyNumberFormat="1" applyFont="1" applyBorder="1" applyAlignment="1" applyProtection="1">
      <alignment vertical="center"/>
      <protection locked="0"/>
    </xf>
    <xf numFmtId="0" fontId="7" fillId="0" borderId="5" xfId="0" applyFont="1" applyFill="1" applyBorder="1" applyAlignment="1">
      <alignment horizontal="left" vertical="center" indent="9"/>
    </xf>
    <xf numFmtId="0" fontId="7" fillId="0" borderId="5" xfId="0" applyFont="1" applyFill="1" applyBorder="1" applyAlignment="1">
      <alignment horizontal="left" vertical="center" wrapText="1" indent="6"/>
    </xf>
    <xf numFmtId="0" fontId="7" fillId="0" borderId="5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right" vertical="center"/>
    </xf>
    <xf numFmtId="0" fontId="7" fillId="0" borderId="0" xfId="0" applyFont="1" applyProtection="1">
      <protection locked="0"/>
    </xf>
    <xf numFmtId="0" fontId="7" fillId="0" borderId="4" xfId="0" applyFont="1" applyBorder="1" applyAlignment="1">
      <alignment vertical="center"/>
    </xf>
    <xf numFmtId="0" fontId="7" fillId="0" borderId="1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5">
    <cellStyle name="Millares" xfId="3" builtinId="3"/>
    <cellStyle name="Normal" xfId="0" builtinId="0"/>
    <cellStyle name="Normal 2" xfId="1"/>
    <cellStyle name="Normal 3" xfId="4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28576</xdr:rowOff>
    </xdr:from>
    <xdr:to>
      <xdr:col>0</xdr:col>
      <xdr:colOff>1895475</xdr:colOff>
      <xdr:row>7</xdr:row>
      <xdr:rowOff>28575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47625" y="733426"/>
          <a:ext cx="1847850" cy="1152524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"/>
  </cols>
  <sheetData>
    <row r="1" spans="1:2" x14ac:dyDescent="0.2">
      <c r="A1" s="1"/>
      <c r="B1" s="1"/>
    </row>
    <row r="2020" spans="1:1" x14ac:dyDescent="0.2">
      <c r="A2020" s="3" t="s">
        <v>12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A2" sqref="A2:G2"/>
    </sheetView>
  </sheetViews>
  <sheetFormatPr baseColWidth="10" defaultColWidth="0" defaultRowHeight="15" customHeight="1" zeroHeight="1" x14ac:dyDescent="0.2"/>
  <cols>
    <col min="1" max="1" width="130.5" style="10" customWidth="1"/>
    <col min="2" max="6" width="24.1640625" style="21" customWidth="1"/>
    <col min="7" max="7" width="20.5" style="21" customWidth="1"/>
    <col min="8" max="16384" width="12.6640625" style="10" hidden="1"/>
  </cols>
  <sheetData>
    <row r="1" spans="1:7" ht="56.1" customHeight="1" x14ac:dyDescent="0.2">
      <c r="A1" s="22" t="s">
        <v>13</v>
      </c>
      <c r="B1" s="23"/>
      <c r="C1" s="23"/>
      <c r="D1" s="23"/>
      <c r="E1" s="23"/>
      <c r="F1" s="23"/>
      <c r="G1" s="23"/>
    </row>
    <row r="2" spans="1:7" x14ac:dyDescent="0.2">
      <c r="A2" s="24" t="s">
        <v>27</v>
      </c>
      <c r="B2" s="25"/>
      <c r="C2" s="25"/>
      <c r="D2" s="25"/>
      <c r="E2" s="25"/>
      <c r="F2" s="25"/>
      <c r="G2" s="26"/>
    </row>
    <row r="3" spans="1:7" ht="15.75" customHeight="1" x14ac:dyDescent="0.2">
      <c r="A3" s="27" t="s">
        <v>14</v>
      </c>
      <c r="B3" s="28"/>
      <c r="C3" s="28"/>
      <c r="D3" s="28"/>
      <c r="E3" s="28"/>
      <c r="F3" s="28"/>
      <c r="G3" s="29"/>
    </row>
    <row r="4" spans="1:7" x14ac:dyDescent="0.2">
      <c r="A4" s="27" t="s">
        <v>15</v>
      </c>
      <c r="B4" s="28"/>
      <c r="C4" s="28"/>
      <c r="D4" s="28"/>
      <c r="E4" s="28"/>
      <c r="F4" s="28"/>
      <c r="G4" s="29"/>
    </row>
    <row r="5" spans="1:7" x14ac:dyDescent="0.2">
      <c r="A5" s="27" t="s">
        <v>26</v>
      </c>
      <c r="B5" s="28"/>
      <c r="C5" s="28"/>
      <c r="D5" s="28"/>
      <c r="E5" s="28"/>
      <c r="F5" s="28"/>
      <c r="G5" s="29"/>
    </row>
    <row r="6" spans="1:7" x14ac:dyDescent="0.2">
      <c r="A6" s="30" t="s">
        <v>16</v>
      </c>
      <c r="B6" s="31"/>
      <c r="C6" s="31"/>
      <c r="D6" s="31"/>
      <c r="E6" s="31"/>
      <c r="F6" s="31"/>
      <c r="G6" s="32"/>
    </row>
    <row r="7" spans="1:7" x14ac:dyDescent="0.2">
      <c r="A7" s="33" t="s">
        <v>17</v>
      </c>
      <c r="B7" s="35" t="s">
        <v>0</v>
      </c>
      <c r="C7" s="35"/>
      <c r="D7" s="35"/>
      <c r="E7" s="35"/>
      <c r="F7" s="35"/>
      <c r="G7" s="35" t="s">
        <v>2</v>
      </c>
    </row>
    <row r="8" spans="1:7" ht="30" x14ac:dyDescent="0.2">
      <c r="A8" s="34"/>
      <c r="B8" s="4" t="s">
        <v>1</v>
      </c>
      <c r="C8" s="5" t="s">
        <v>18</v>
      </c>
      <c r="D8" s="5" t="s">
        <v>19</v>
      </c>
      <c r="E8" s="5" t="s">
        <v>20</v>
      </c>
      <c r="F8" s="5" t="s">
        <v>3</v>
      </c>
      <c r="G8" s="36"/>
    </row>
    <row r="9" spans="1:7" x14ac:dyDescent="0.2">
      <c r="A9" s="6" t="s">
        <v>4</v>
      </c>
      <c r="B9" s="7">
        <f t="shared" ref="B9:G9" si="0">SUM(B10,B11,B12,B15,B16,B19)</f>
        <v>99269623.769999996</v>
      </c>
      <c r="C9" s="7">
        <f t="shared" si="0"/>
        <v>891104.93</v>
      </c>
      <c r="D9" s="7">
        <f t="shared" si="0"/>
        <v>100160728.7</v>
      </c>
      <c r="E9" s="7">
        <f t="shared" si="0"/>
        <v>19203804.59</v>
      </c>
      <c r="F9" s="7">
        <f t="shared" si="0"/>
        <v>18936255.870000001</v>
      </c>
      <c r="G9" s="7">
        <f t="shared" si="0"/>
        <v>80956924.109999999</v>
      </c>
    </row>
    <row r="10" spans="1:7" ht="12.75" x14ac:dyDescent="0.2">
      <c r="A10" s="11" t="s">
        <v>21</v>
      </c>
      <c r="B10" s="12">
        <v>99269623.769999996</v>
      </c>
      <c r="C10" s="12">
        <v>891104.93</v>
      </c>
      <c r="D10" s="12">
        <v>100160728.7</v>
      </c>
      <c r="E10" s="12">
        <v>19203804.59</v>
      </c>
      <c r="F10" s="12">
        <v>18936255.870000001</v>
      </c>
      <c r="G10" s="12">
        <v>80956924.109999999</v>
      </c>
    </row>
    <row r="11" spans="1:7" ht="12.75" x14ac:dyDescent="0.2">
      <c r="A11" s="11" t="s">
        <v>5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</row>
    <row r="12" spans="1:7" ht="12.75" x14ac:dyDescent="0.2">
      <c r="A12" s="11" t="s">
        <v>6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</row>
    <row r="13" spans="1:7" ht="12.75" x14ac:dyDescent="0.2">
      <c r="A13" s="14" t="s">
        <v>7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</row>
    <row r="14" spans="1:7" ht="12.75" x14ac:dyDescent="0.2">
      <c r="A14" s="14" t="s">
        <v>22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</row>
    <row r="15" spans="1:7" ht="13.5" customHeight="1" x14ac:dyDescent="0.2">
      <c r="A15" s="11" t="s">
        <v>8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</row>
    <row r="16" spans="1:7" ht="12.75" x14ac:dyDescent="0.2">
      <c r="A16" s="15" t="s">
        <v>23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</row>
    <row r="17" spans="1:7" ht="12.75" x14ac:dyDescent="0.2">
      <c r="A17" s="14" t="s">
        <v>9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</row>
    <row r="18" spans="1:7" ht="12.75" x14ac:dyDescent="0.2">
      <c r="A18" s="14" t="s">
        <v>10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</row>
    <row r="19" spans="1:7" ht="12.75" x14ac:dyDescent="0.2">
      <c r="A19" s="11" t="s">
        <v>11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</row>
    <row r="20" spans="1:7" ht="12.75" x14ac:dyDescent="0.2">
      <c r="A20" s="16"/>
      <c r="B20" s="17"/>
      <c r="C20" s="17"/>
      <c r="D20" s="17"/>
      <c r="E20" s="17"/>
      <c r="F20" s="17"/>
      <c r="G20" s="17"/>
    </row>
    <row r="21" spans="1:7" s="18" customFormat="1" x14ac:dyDescent="0.25">
      <c r="A21" s="8" t="s">
        <v>24</v>
      </c>
      <c r="B21" s="7">
        <f t="shared" ref="B21:G21" si="1">SUM(B22,B23,B24,B27,B28,B31)</f>
        <v>50341018.259999998</v>
      </c>
      <c r="C21" s="7">
        <f t="shared" si="1"/>
        <v>4380970.37</v>
      </c>
      <c r="D21" s="7">
        <f t="shared" si="1"/>
        <v>54721988.629999995</v>
      </c>
      <c r="E21" s="7">
        <f t="shared" si="1"/>
        <v>8982782.8499999996</v>
      </c>
      <c r="F21" s="7">
        <f t="shared" si="1"/>
        <v>8620529.0299999993</v>
      </c>
      <c r="G21" s="7">
        <f t="shared" si="1"/>
        <v>45739205.779999994</v>
      </c>
    </row>
    <row r="22" spans="1:7" s="18" customFormat="1" ht="12.75" x14ac:dyDescent="0.2">
      <c r="A22" s="11" t="s">
        <v>21</v>
      </c>
      <c r="B22" s="12">
        <v>50341018.259999998</v>
      </c>
      <c r="C22" s="12">
        <v>4380970.37</v>
      </c>
      <c r="D22" s="12">
        <v>54721988.629999995</v>
      </c>
      <c r="E22" s="12">
        <v>8982782.8499999996</v>
      </c>
      <c r="F22" s="12">
        <v>8620529.0299999993</v>
      </c>
      <c r="G22" s="12">
        <v>45739205.779999994</v>
      </c>
    </row>
    <row r="23" spans="1:7" s="18" customFormat="1" ht="12.75" x14ac:dyDescent="0.2">
      <c r="A23" s="11" t="s">
        <v>5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</row>
    <row r="24" spans="1:7" s="18" customFormat="1" ht="12.75" x14ac:dyDescent="0.2">
      <c r="A24" s="11" t="s">
        <v>6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</row>
    <row r="25" spans="1:7" s="18" customFormat="1" ht="12.75" x14ac:dyDescent="0.2">
      <c r="A25" s="14" t="s">
        <v>7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</row>
    <row r="26" spans="1:7" s="18" customFormat="1" ht="12.75" x14ac:dyDescent="0.2">
      <c r="A26" s="14" t="s">
        <v>22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</row>
    <row r="27" spans="1:7" s="18" customFormat="1" ht="12.75" x14ac:dyDescent="0.2">
      <c r="A27" s="11" t="s">
        <v>8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</row>
    <row r="28" spans="1:7" s="18" customFormat="1" ht="12" customHeight="1" x14ac:dyDescent="0.2">
      <c r="A28" s="15" t="s">
        <v>23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</row>
    <row r="29" spans="1:7" s="18" customFormat="1" ht="12.75" x14ac:dyDescent="0.2">
      <c r="A29" s="14" t="s">
        <v>9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</row>
    <row r="30" spans="1:7" s="18" customFormat="1" ht="12.75" x14ac:dyDescent="0.2">
      <c r="A30" s="14" t="s">
        <v>10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</row>
    <row r="31" spans="1:7" s="18" customFormat="1" ht="12.75" x14ac:dyDescent="0.2">
      <c r="A31" s="11" t="s">
        <v>11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</row>
    <row r="32" spans="1:7" ht="12.75" x14ac:dyDescent="0.2">
      <c r="A32" s="16"/>
      <c r="B32" s="17"/>
      <c r="C32" s="17"/>
      <c r="D32" s="17"/>
      <c r="E32" s="17"/>
      <c r="F32" s="17"/>
      <c r="G32" s="17"/>
    </row>
    <row r="33" spans="1:7" x14ac:dyDescent="0.2">
      <c r="A33" s="9" t="s">
        <v>25</v>
      </c>
      <c r="B33" s="7">
        <f t="shared" ref="B33:G33" si="2">B21+B9</f>
        <v>149610642.03</v>
      </c>
      <c r="C33" s="7">
        <f t="shared" si="2"/>
        <v>5272075.3</v>
      </c>
      <c r="D33" s="7">
        <f t="shared" si="2"/>
        <v>154882717.32999998</v>
      </c>
      <c r="E33" s="7">
        <f t="shared" si="2"/>
        <v>28186587.439999998</v>
      </c>
      <c r="F33" s="7">
        <f t="shared" si="2"/>
        <v>27556784.899999999</v>
      </c>
      <c r="G33" s="7">
        <f t="shared" si="2"/>
        <v>126696129.88999999</v>
      </c>
    </row>
    <row r="34" spans="1:7" ht="12.75" x14ac:dyDescent="0.2">
      <c r="A34" s="19"/>
      <c r="B34" s="20"/>
      <c r="C34" s="20"/>
      <c r="D34" s="20"/>
      <c r="E34" s="20"/>
      <c r="F34" s="20"/>
      <c r="G34" s="20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Mike</cp:lastModifiedBy>
  <cp:lastPrinted>2018-01-29T23:40:56Z</cp:lastPrinted>
  <dcterms:created xsi:type="dcterms:W3CDTF">2017-01-11T17:22:36Z</dcterms:created>
  <dcterms:modified xsi:type="dcterms:W3CDTF">2018-05-30T14:41:36Z</dcterms:modified>
</cp:coreProperties>
</file>