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13755" windowHeight="11235"/>
  </bookViews>
  <sheets>
    <sheet name="CTG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H6" i="2"/>
  <c r="D8" i="2"/>
  <c r="H8" i="2"/>
  <c r="E10" i="2"/>
  <c r="H10" i="2" s="1"/>
  <c r="E12" i="2"/>
  <c r="H12" i="2"/>
  <c r="E14" i="2"/>
  <c r="H14" i="2" s="1"/>
  <c r="C16" i="2"/>
  <c r="D16" i="2"/>
  <c r="E16" i="2"/>
  <c r="F16" i="2"/>
  <c r="G16" i="2"/>
  <c r="H16" i="2" l="1"/>
</calcChain>
</file>

<file path=xl/sharedStrings.xml><?xml version="1.0" encoding="utf-8"?>
<sst xmlns="http://schemas.openxmlformats.org/spreadsheetml/2006/main" count="18" uniqueCount="18">
  <si>
    <t>“Bajo protesta de decir verdad declaramos que los Estados Financieros y sus notas, son razonablemente correctos y son responsabilidad del emisor”.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</si>
  <si>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</si>
  <si>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</si>
  <si>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</si>
  <si>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</si>
  <si>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</si>
  <si>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</si>
  <si>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</si>
  <si>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</si>
  <si>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</si>
  <si>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</si>
  <si>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</si>
  <si>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</si>
  <si>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</si>
  <si>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</si>
  <si>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</si>
  <si>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</si>
  <si>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MUNICIPIO DE VALLE DE SANTIAGO GTO
ESTADO ANALÍTICO DEL EJERCICIO DEL PRESUPUESTO DE EGRESOS
CLASIFICACIÓN ECONÓMICA ( POR TIPO DE GASTO)
DEL 1 DE ENERO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</si>
</sst>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2" fillId="0" borderId="0" xfId="1" applyProtection="1">
      <protection locked="0"/>
    </xf>
    <xf numFmtId="0" fontId="4" fillId="0" borderId="0" xfId="2" applyFont="1" applyAlignment="1">
      <alignment vertical="top"/>
    </xf>
    <xf numFmtId="4" fontId="4" fillId="0" borderId="0" xfId="2" applyNumberFormat="1" applyFont="1" applyAlignment="1">
      <alignment vertical="top"/>
    </xf>
    <xf numFmtId="0" fontId="4" fillId="0" borderId="0" xfId="2" applyFont="1" applyAlignment="1">
      <alignment vertical="top" wrapText="1"/>
    </xf>
    <xf numFmtId="0" fontId="2" fillId="0" borderId="0" xfId="1"/>
    <xf numFmtId="0" fontId="4" fillId="0" borderId="0" xfId="2" applyFont="1" applyBorder="1" applyAlignment="1" applyProtection="1">
      <alignment horizontal="left" vertical="top" wrapText="1" indent="2"/>
      <protection locked="0"/>
    </xf>
    <xf numFmtId="0" fontId="4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wrapText="1"/>
      <protection locked="0"/>
    </xf>
    <xf numFmtId="4" fontId="5" fillId="0" borderId="1" xfId="1" applyNumberFormat="1" applyFont="1" applyFill="1" applyBorder="1" applyProtection="1">
      <protection locked="0"/>
    </xf>
    <xf numFmtId="0" fontId="5" fillId="0" borderId="2" xfId="1" applyFont="1" applyFill="1" applyBorder="1" applyAlignment="1" applyProtection="1">
      <alignment horizontal="left"/>
      <protection locked="0"/>
    </xf>
    <xf numFmtId="0" fontId="5" fillId="0" borderId="3" xfId="1" applyFont="1" applyFill="1" applyBorder="1" applyProtection="1">
      <protection locked="0"/>
    </xf>
    <xf numFmtId="4" fontId="4" fillId="0" borderId="1" xfId="1" applyNumberFormat="1" applyFont="1" applyBorder="1" applyProtection="1">
      <protection locked="0"/>
    </xf>
    <xf numFmtId="0" fontId="4" fillId="0" borderId="2" xfId="1" applyFont="1" applyBorder="1" applyProtection="1"/>
    <xf numFmtId="0" fontId="4" fillId="0" borderId="3" xfId="1" applyFont="1" applyFill="1" applyBorder="1" applyAlignment="1" applyProtection="1">
      <alignment horizontal="center"/>
    </xf>
    <xf numFmtId="4" fontId="4" fillId="0" borderId="4" xfId="1" applyNumberFormat="1" applyFont="1" applyBorder="1" applyProtection="1">
      <protection locked="0"/>
    </xf>
    <xf numFmtId="0" fontId="4" fillId="0" borderId="0" xfId="1" applyFont="1" applyBorder="1" applyProtection="1"/>
    <xf numFmtId="0" fontId="4" fillId="0" borderId="5" xfId="1" applyFont="1" applyFill="1" applyBorder="1" applyAlignment="1" applyProtection="1">
      <alignment horizontal="center"/>
    </xf>
    <xf numFmtId="43" fontId="2" fillId="0" borderId="0" xfId="3" applyFont="1"/>
    <xf numFmtId="0" fontId="4" fillId="0" borderId="6" xfId="1" applyFont="1" applyBorder="1" applyProtection="1">
      <protection locked="0"/>
    </xf>
    <xf numFmtId="0" fontId="5" fillId="2" borderId="7" xfId="4" applyNumberFormat="1" applyFont="1" applyFill="1" applyBorder="1" applyAlignment="1">
      <alignment horizontal="center" vertical="center" wrapText="1"/>
    </xf>
    <xf numFmtId="4" fontId="5" fillId="2" borderId="7" xfId="4" applyNumberFormat="1" applyFont="1" applyFill="1" applyBorder="1" applyAlignment="1">
      <alignment horizontal="center" vertical="center" wrapText="1"/>
    </xf>
    <xf numFmtId="0" fontId="5" fillId="2" borderId="12" xfId="4" applyFont="1" applyFill="1" applyBorder="1" applyAlignment="1" applyProtection="1">
      <alignment horizontal="center" vertical="center" wrapText="1"/>
      <protection locked="0"/>
    </xf>
    <xf numFmtId="0" fontId="5" fillId="2" borderId="11" xfId="4" applyFont="1" applyFill="1" applyBorder="1" applyAlignment="1" applyProtection="1">
      <alignment horizontal="center" vertical="center" wrapText="1"/>
      <protection locked="0"/>
    </xf>
    <xf numFmtId="0" fontId="5" fillId="2" borderId="10" xfId="4" applyFont="1" applyFill="1" applyBorder="1" applyAlignment="1" applyProtection="1">
      <alignment horizontal="center" vertical="center" wrapText="1"/>
      <protection locked="0"/>
    </xf>
    <xf numFmtId="4" fontId="5" fillId="2" borderId="6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5" fillId="2" borderId="14" xfId="4" applyFont="1" applyFill="1" applyBorder="1" applyAlignment="1">
      <alignment horizontal="center" vertical="center"/>
    </xf>
    <xf numFmtId="0" fontId="5" fillId="2" borderId="13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</cellXfs>
  <cellStyles count="5">
    <cellStyle name="Millares 2 4" xfId="3"/>
    <cellStyle name="Normal" xfId="0" builtinId="0"/>
    <cellStyle name="Normal 2" xfId="1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1438275</xdr:colOff>
      <xdr:row>0</xdr:row>
      <xdr:rowOff>609600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600200" cy="6096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Normal="100" workbookViewId="0">
      <selection activeCell="J9" sqref="J9"/>
    </sheetView>
  </sheetViews>
  <sheetFormatPr baseColWidth="10" defaultRowHeight="11.25" x14ac:dyDescent="0.2"/>
  <cols>
    <col min="1" max="1" width="2.42578125" style="1" customWidth="1"/>
    <col min="2" max="2" width="40.85546875" style="1" customWidth="1"/>
    <col min="3" max="8" width="15.7109375" style="1" customWidth="1"/>
    <col min="9" max="16384" width="11.42578125" style="1"/>
  </cols>
  <sheetData>
    <row r="1" spans="1:8" ht="50.1" customHeight="1" x14ac:dyDescent="0.2">
      <c r="A1" s="24" t="s">
        <v>17</v>
      </c>
      <c r="B1" s="25"/>
      <c r="C1" s="25"/>
      <c r="D1" s="25"/>
      <c r="E1" s="25"/>
      <c r="F1" s="25"/>
      <c r="G1" s="25"/>
      <c r="H1" s="26"/>
    </row>
    <row r="2" spans="1:8" x14ac:dyDescent="0.2">
      <c r="A2" s="29" t="s">
        <v>16</v>
      </c>
      <c r="B2" s="30"/>
      <c r="C2" s="24" t="s">
        <v>15</v>
      </c>
      <c r="D2" s="25"/>
      <c r="E2" s="25"/>
      <c r="F2" s="25"/>
      <c r="G2" s="26"/>
      <c r="H2" s="27" t="s">
        <v>14</v>
      </c>
    </row>
    <row r="3" spans="1:8" ht="24.95" customHeight="1" x14ac:dyDescent="0.2">
      <c r="A3" s="31"/>
      <c r="B3" s="32"/>
      <c r="C3" s="23" t="s">
        <v>13</v>
      </c>
      <c r="D3" s="23" t="s">
        <v>12</v>
      </c>
      <c r="E3" s="23" t="s">
        <v>11</v>
      </c>
      <c r="F3" s="23" t="s">
        <v>10</v>
      </c>
      <c r="G3" s="23" t="s">
        <v>9</v>
      </c>
      <c r="H3" s="28"/>
    </row>
    <row r="4" spans="1:8" x14ac:dyDescent="0.2">
      <c r="A4" s="33"/>
      <c r="B4" s="34"/>
      <c r="C4" s="22">
        <v>1</v>
      </c>
      <c r="D4" s="22">
        <v>2</v>
      </c>
      <c r="E4" s="22" t="s">
        <v>8</v>
      </c>
      <c r="F4" s="22">
        <v>4</v>
      </c>
      <c r="G4" s="22">
        <v>5</v>
      </c>
      <c r="H4" s="22" t="s">
        <v>7</v>
      </c>
    </row>
    <row r="5" spans="1:8" x14ac:dyDescent="0.2">
      <c r="A5" s="19"/>
      <c r="B5" s="18"/>
      <c r="C5" s="21"/>
      <c r="D5" s="21"/>
      <c r="E5" s="21"/>
      <c r="F5" s="21"/>
      <c r="G5" s="21"/>
      <c r="H5" s="21"/>
    </row>
    <row r="6" spans="1:8" x14ac:dyDescent="0.2">
      <c r="A6" s="19"/>
      <c r="B6" s="18" t="s">
        <v>6</v>
      </c>
      <c r="C6" s="17">
        <v>258829284.30000001</v>
      </c>
      <c r="D6" s="17">
        <f>E6-C6</f>
        <v>33371482.50999999</v>
      </c>
      <c r="E6" s="20">
        <v>292200766.81</v>
      </c>
      <c r="F6" s="17">
        <v>114158372.33</v>
      </c>
      <c r="G6" s="17">
        <v>111977134.34999999</v>
      </c>
      <c r="H6" s="17">
        <f>E6-F6</f>
        <v>178042394.48000002</v>
      </c>
    </row>
    <row r="7" spans="1:8" x14ac:dyDescent="0.2">
      <c r="A7" s="19"/>
      <c r="B7" s="18"/>
      <c r="C7" s="17"/>
      <c r="D7" s="17"/>
      <c r="E7" s="17"/>
      <c r="F7" s="17"/>
      <c r="G7" s="17"/>
      <c r="H7" s="17"/>
    </row>
    <row r="8" spans="1:8" x14ac:dyDescent="0.2">
      <c r="A8" s="19"/>
      <c r="B8" s="18" t="s">
        <v>5</v>
      </c>
      <c r="C8" s="17">
        <v>185350400.56999999</v>
      </c>
      <c r="D8" s="17">
        <f>E8-C8</f>
        <v>132888447.31999999</v>
      </c>
      <c r="E8" s="17">
        <v>318238847.88999999</v>
      </c>
      <c r="F8" s="17">
        <v>107169079.75</v>
      </c>
      <c r="G8" s="17">
        <v>93353757.459999993</v>
      </c>
      <c r="H8" s="17">
        <f>E8-F8</f>
        <v>211069768.13999999</v>
      </c>
    </row>
    <row r="9" spans="1:8" x14ac:dyDescent="0.2">
      <c r="A9" s="19"/>
      <c r="B9" s="18"/>
      <c r="C9" s="17"/>
      <c r="D9" s="17"/>
      <c r="E9" s="17"/>
      <c r="F9" s="17"/>
      <c r="G9" s="17"/>
      <c r="H9" s="17"/>
    </row>
    <row r="10" spans="1:8" x14ac:dyDescent="0.2">
      <c r="A10" s="19"/>
      <c r="B10" s="18" t="s">
        <v>4</v>
      </c>
      <c r="C10" s="17">
        <v>2423411.08</v>
      </c>
      <c r="D10" s="17">
        <v>0.14000000000000001</v>
      </c>
      <c r="E10" s="17">
        <f>C10+D10</f>
        <v>2423411.2200000002</v>
      </c>
      <c r="F10" s="17">
        <v>923411.22</v>
      </c>
      <c r="G10" s="17">
        <v>923411.22</v>
      </c>
      <c r="H10" s="17">
        <f>E10-F10</f>
        <v>1500000.0000000002</v>
      </c>
    </row>
    <row r="11" spans="1:8" x14ac:dyDescent="0.2">
      <c r="A11" s="19"/>
      <c r="B11" s="18"/>
      <c r="C11" s="17"/>
      <c r="D11" s="17"/>
      <c r="E11" s="17"/>
      <c r="F11" s="17"/>
      <c r="G11" s="17"/>
      <c r="H11" s="17"/>
    </row>
    <row r="12" spans="1:8" x14ac:dyDescent="0.2">
      <c r="A12" s="19"/>
      <c r="B12" s="18" t="s">
        <v>3</v>
      </c>
      <c r="C12" s="17">
        <v>6268428</v>
      </c>
      <c r="D12" s="17">
        <v>0</v>
      </c>
      <c r="E12" s="17">
        <f>C12+D12</f>
        <v>6268428</v>
      </c>
      <c r="F12" s="17">
        <v>2110022.9900000002</v>
      </c>
      <c r="G12" s="17">
        <v>2110022.9900000002</v>
      </c>
      <c r="H12" s="17">
        <f>E12-F12</f>
        <v>4158405.01</v>
      </c>
    </row>
    <row r="13" spans="1:8" x14ac:dyDescent="0.2">
      <c r="A13" s="19"/>
      <c r="B13" s="18"/>
      <c r="C13" s="17"/>
      <c r="D13" s="17"/>
      <c r="E13" s="17"/>
      <c r="F13" s="17"/>
      <c r="G13" s="17"/>
      <c r="H13" s="17"/>
    </row>
    <row r="14" spans="1:8" x14ac:dyDescent="0.2">
      <c r="A14" s="19"/>
      <c r="B14" s="18" t="s">
        <v>2</v>
      </c>
      <c r="C14" s="17">
        <v>0</v>
      </c>
      <c r="D14" s="17">
        <v>0</v>
      </c>
      <c r="E14" s="17">
        <f>C14+D14</f>
        <v>0</v>
      </c>
      <c r="F14" s="17">
        <v>0</v>
      </c>
      <c r="G14" s="17">
        <v>0</v>
      </c>
      <c r="H14" s="17">
        <f>E14-F14</f>
        <v>0</v>
      </c>
    </row>
    <row r="15" spans="1:8" x14ac:dyDescent="0.2">
      <c r="A15" s="16"/>
      <c r="B15" s="15"/>
      <c r="C15" s="14"/>
      <c r="D15" s="14"/>
      <c r="E15" s="14"/>
      <c r="F15" s="14"/>
      <c r="G15" s="14"/>
      <c r="H15" s="14"/>
    </row>
    <row r="16" spans="1:8" x14ac:dyDescent="0.2">
      <c r="A16" s="13"/>
      <c r="B16" s="12" t="s">
        <v>1</v>
      </c>
      <c r="C16" s="11">
        <f t="shared" ref="C16:H16" si="0">SUM(C6+C8+C10+C12+C14)</f>
        <v>452871523.94999999</v>
      </c>
      <c r="D16" s="11">
        <f t="shared" si="0"/>
        <v>166259929.96999997</v>
      </c>
      <c r="E16" s="11">
        <f t="shared" si="0"/>
        <v>619131453.92000008</v>
      </c>
      <c r="F16" s="11">
        <f t="shared" si="0"/>
        <v>224360886.28999999</v>
      </c>
      <c r="G16" s="11">
        <f t="shared" si="0"/>
        <v>208364326.02000001</v>
      </c>
      <c r="H16" s="11">
        <f t="shared" si="0"/>
        <v>394770567.63</v>
      </c>
    </row>
    <row r="18" spans="1:8" x14ac:dyDescent="0.2">
      <c r="A18" s="1" t="s">
        <v>0</v>
      </c>
    </row>
    <row r="22" spans="1:8" x14ac:dyDescent="0.2">
      <c r="A22" s="9"/>
      <c r="B22" s="10"/>
      <c r="C22" s="9"/>
      <c r="D22" s="9"/>
      <c r="E22" s="5"/>
      <c r="F22" s="2"/>
      <c r="G22" s="2"/>
      <c r="H22" s="2"/>
    </row>
    <row r="23" spans="1:8" x14ac:dyDescent="0.2">
      <c r="A23" s="9"/>
      <c r="B23" s="8"/>
      <c r="C23" s="7"/>
      <c r="D23" s="6"/>
      <c r="E23" s="5"/>
      <c r="F23" s="2"/>
      <c r="G23" s="2"/>
      <c r="H23" s="2"/>
    </row>
    <row r="24" spans="1:8" x14ac:dyDescent="0.2">
      <c r="A24" s="2"/>
      <c r="B24" s="4"/>
      <c r="C24" s="4"/>
      <c r="D24" s="3"/>
      <c r="E24" s="2"/>
      <c r="F24" s="2"/>
      <c r="G24" s="2"/>
      <c r="H24" s="2"/>
    </row>
    <row r="25" spans="1:8" x14ac:dyDescent="0.2">
      <c r="A25" s="2"/>
      <c r="B25" s="4"/>
      <c r="C25" s="4"/>
      <c r="D25" s="3"/>
      <c r="E25" s="2"/>
      <c r="F25" s="2"/>
      <c r="G25" s="2"/>
      <c r="H25" s="2"/>
    </row>
    <row r="26" spans="1:8" x14ac:dyDescent="0.2">
      <c r="A26" s="2"/>
      <c r="B26" s="4"/>
      <c r="C26" s="4"/>
      <c r="D26" s="3"/>
      <c r="E26" s="2"/>
      <c r="F26" s="2"/>
      <c r="G26" s="2"/>
      <c r="H26" s="2"/>
    </row>
    <row r="27" spans="1:8" x14ac:dyDescent="0.2">
      <c r="A27" s="2"/>
      <c r="B27" s="4"/>
      <c r="C27" s="4"/>
      <c r="D27" s="3"/>
      <c r="E27" s="2"/>
      <c r="F27" s="2"/>
      <c r="G27" s="2"/>
      <c r="H27" s="2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2018-07-30T16:36:38Z</dcterms:created>
  <dcterms:modified xsi:type="dcterms:W3CDTF">2018-07-30T16:39:47Z</dcterms:modified>
</cp:coreProperties>
</file>