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TG" sheetId="2" r:id="rId1"/>
  </sheets>
  <calcPr calcId="152511"/>
</workbook>
</file>

<file path=xl/calcChain.xml><?xml version="1.0" encoding="utf-8"?>
<calcChain xmlns="http://schemas.openxmlformats.org/spreadsheetml/2006/main">
  <c r="E6" i="2" l="1"/>
  <c r="H6" i="2" s="1"/>
  <c r="E8" i="2"/>
  <c r="H8" i="2" s="1"/>
  <c r="E10" i="2"/>
  <c r="H10" i="2" s="1"/>
  <c r="E12" i="2"/>
  <c r="H12" i="2" s="1"/>
  <c r="E14" i="2"/>
  <c r="H14" i="2" s="1"/>
  <c r="C16" i="2"/>
  <c r="D16" i="2"/>
  <c r="E16" i="2"/>
  <c r="F16" i="2"/>
  <c r="G16" i="2"/>
  <c r="H16" i="2" l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<sst xmlns="http://schemas.openxmlformats.org/spreadsheetml/2006/main" count="18" uniqueCount="18">
  <si>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 son razonablemente correctos y responsabilidad del emisor.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</si>
  <si>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</si>
  <si>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</si>
  <si>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</si>
  <si>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</si>
  <si>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</si>
  <si>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</si>
  <si>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</si>
  <si>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</si>
  <si>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</si>
  <si>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</si>
  <si>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</si>
  <si>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</si>
  <si>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</si>
  <si>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</si>
  <si>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</si>
  <si>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</si>
  <si>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MUNICIPIO DE VALLE DE SANTIAGO GTO
ESTADO ANALÍTICO DEL EJERCICIO DEL PRESUPUESTO DE EGRESOS
CLASIFICACIÓN ECONÓMICA (POR TIPO DE GASTO)
DEL 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</si>
</sst>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1" fillId="0" borderId="0" xfId="1" applyProtection="1">
      <protection locked="0"/>
    </xf>
    <xf numFmtId="4" fontId="2" fillId="0" borderId="1" xfId="1" applyNumberFormat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/>
      <protection locked="0"/>
    </xf>
    <xf numFmtId="0" fontId="2" fillId="0" borderId="3" xfId="1" applyFont="1" applyFill="1" applyBorder="1" applyProtection="1">
      <protection locked="0"/>
    </xf>
    <xf numFmtId="4" fontId="3" fillId="0" borderId="1" xfId="1" applyNumberFormat="1" applyFont="1" applyBorder="1" applyProtection="1">
      <protection locked="0"/>
    </xf>
    <xf numFmtId="0" fontId="3" fillId="0" borderId="2" xfId="1" applyFont="1" applyBorder="1" applyProtection="1"/>
    <xf numFmtId="0" fontId="3" fillId="0" borderId="3" xfId="1" applyFont="1" applyFill="1" applyBorder="1" applyAlignment="1" applyProtection="1">
      <alignment horizontal="center"/>
    </xf>
    <xf numFmtId="4" fontId="3" fillId="0" borderId="4" xfId="1" applyNumberFormat="1" applyFont="1" applyBorder="1" applyProtection="1">
      <protection locked="0"/>
    </xf>
    <xf numFmtId="0" fontId="3" fillId="0" borderId="0" xfId="1" applyFont="1" applyBorder="1" applyProtection="1"/>
    <xf numFmtId="0" fontId="3" fillId="0" borderId="5" xfId="1" applyFont="1" applyFill="1" applyBorder="1" applyAlignment="1" applyProtection="1">
      <alignment horizontal="center"/>
    </xf>
    <xf numFmtId="0" fontId="3" fillId="0" borderId="6" xfId="1" applyFont="1" applyBorder="1" applyProtection="1">
      <protection locked="0"/>
    </xf>
    <xf numFmtId="0" fontId="2" fillId="2" borderId="7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  <protection locked="0"/>
    </xf>
    <xf numFmtId="0" fontId="2" fillId="2" borderId="11" xfId="2" applyFont="1" applyFill="1" applyBorder="1" applyAlignment="1" applyProtection="1">
      <alignment horizontal="center" vertical="center" wrapText="1"/>
      <protection locked="0"/>
    </xf>
    <xf numFmtId="0" fontId="2" fillId="2" borderId="10" xfId="2" applyFont="1" applyFill="1" applyBorder="1" applyAlignment="1" applyProtection="1">
      <alignment horizontal="center" vertical="center" wrapText="1"/>
      <protection locked="0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0</xdr:row>
      <xdr:rowOff>609600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371600" cy="6096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zoomScaleNormal="100" workbookViewId="0">
      <selection activeCell="D39" sqref="D39"/>
    </sheetView>
  </sheetViews>
  <sheetFormatPr baseColWidth="10" defaultRowHeight="11.25" x14ac:dyDescent="0.2"/>
  <cols>
    <col min="1" max="1" width="2.42578125" style="1" customWidth="1"/>
    <col min="2" max="2" width="40.85546875" style="1" customWidth="1"/>
    <col min="3" max="8" width="15.7109375" style="1" customWidth="1"/>
    <col min="9" max="16384" width="11.42578125" style="1"/>
  </cols>
  <sheetData>
    <row r="1" spans="1:8" ht="50.1" customHeight="1" x14ac:dyDescent="0.2">
      <c r="A1" s="14" t="s">
        <v>17</v>
      </c>
      <c r="B1" s="15"/>
      <c r="C1" s="15"/>
      <c r="D1" s="15"/>
      <c r="E1" s="15"/>
      <c r="F1" s="15"/>
      <c r="G1" s="15"/>
      <c r="H1" s="16"/>
    </row>
    <row r="2" spans="1:8" x14ac:dyDescent="0.2">
      <c r="A2" s="19" t="s">
        <v>16</v>
      </c>
      <c r="B2" s="20"/>
      <c r="C2" s="14" t="s">
        <v>15</v>
      </c>
      <c r="D2" s="15"/>
      <c r="E2" s="15"/>
      <c r="F2" s="15"/>
      <c r="G2" s="16"/>
      <c r="H2" s="17" t="s">
        <v>14</v>
      </c>
    </row>
    <row r="3" spans="1:8" ht="24.95" customHeight="1" x14ac:dyDescent="0.2">
      <c r="A3" s="21"/>
      <c r="B3" s="22"/>
      <c r="C3" s="13" t="s">
        <v>13</v>
      </c>
      <c r="D3" s="13" t="s">
        <v>12</v>
      </c>
      <c r="E3" s="13" t="s">
        <v>11</v>
      </c>
      <c r="F3" s="13" t="s">
        <v>10</v>
      </c>
      <c r="G3" s="13" t="s">
        <v>9</v>
      </c>
      <c r="H3" s="18"/>
    </row>
    <row r="4" spans="1:8" x14ac:dyDescent="0.2">
      <c r="A4" s="23"/>
      <c r="B4" s="24"/>
      <c r="C4" s="12">
        <v>1</v>
      </c>
      <c r="D4" s="12">
        <v>2</v>
      </c>
      <c r="E4" s="12" t="s">
        <v>8</v>
      </c>
      <c r="F4" s="12">
        <v>4</v>
      </c>
      <c r="G4" s="12">
        <v>5</v>
      </c>
      <c r="H4" s="12" t="s">
        <v>7</v>
      </c>
    </row>
    <row r="5" spans="1:8" x14ac:dyDescent="0.2">
      <c r="A5" s="10"/>
      <c r="B5" s="9"/>
      <c r="C5" s="11"/>
      <c r="D5" s="11"/>
      <c r="E5" s="11"/>
      <c r="F5" s="11"/>
      <c r="G5" s="11"/>
      <c r="H5" s="11"/>
    </row>
    <row r="6" spans="1:8" x14ac:dyDescent="0.2">
      <c r="A6" s="10"/>
      <c r="B6" s="9" t="s">
        <v>6</v>
      </c>
      <c r="C6" s="8">
        <v>258829284.30000001</v>
      </c>
      <c r="D6" s="8">
        <v>28541645.780000001</v>
      </c>
      <c r="E6" s="8">
        <f>C6+D6</f>
        <v>287370930.08000004</v>
      </c>
      <c r="F6" s="8">
        <v>180293251.09</v>
      </c>
      <c r="G6" s="8">
        <v>175139770.34</v>
      </c>
      <c r="H6" s="8">
        <f>E6-F6</f>
        <v>107077678.99000004</v>
      </c>
    </row>
    <row r="7" spans="1:8" x14ac:dyDescent="0.2">
      <c r="A7" s="10"/>
      <c r="B7" s="9"/>
      <c r="C7" s="8"/>
      <c r="D7" s="8"/>
      <c r="E7" s="8"/>
      <c r="F7" s="8"/>
      <c r="G7" s="8"/>
      <c r="H7" s="8"/>
    </row>
    <row r="8" spans="1:8" x14ac:dyDescent="0.2">
      <c r="A8" s="10"/>
      <c r="B8" s="9" t="s">
        <v>5</v>
      </c>
      <c r="C8" s="8">
        <v>185350400.56999999</v>
      </c>
      <c r="D8" s="8">
        <v>109069719.17</v>
      </c>
      <c r="E8" s="8">
        <f>C8+D8</f>
        <v>294420119.74000001</v>
      </c>
      <c r="F8" s="8">
        <v>129647091.87</v>
      </c>
      <c r="G8" s="8">
        <v>117632311.65000001</v>
      </c>
      <c r="H8" s="8">
        <f>E8-F8</f>
        <v>164773027.87</v>
      </c>
    </row>
    <row r="9" spans="1:8" x14ac:dyDescent="0.2">
      <c r="A9" s="10"/>
      <c r="B9" s="9"/>
      <c r="C9" s="8"/>
      <c r="D9" s="8"/>
      <c r="E9" s="8"/>
      <c r="F9" s="8"/>
      <c r="G9" s="8"/>
      <c r="H9" s="8"/>
    </row>
    <row r="10" spans="1:8" x14ac:dyDescent="0.2">
      <c r="A10" s="10"/>
      <c r="B10" s="9" t="s">
        <v>4</v>
      </c>
      <c r="C10" s="8">
        <v>2423411.08</v>
      </c>
      <c r="D10" s="8">
        <v>-949999.86</v>
      </c>
      <c r="E10" s="8">
        <f>C10+D10</f>
        <v>1473411.2200000002</v>
      </c>
      <c r="F10" s="8">
        <v>923411.22</v>
      </c>
      <c r="G10" s="8">
        <v>923411.22</v>
      </c>
      <c r="H10" s="8">
        <f>E10-F10</f>
        <v>550000.00000000023</v>
      </c>
    </row>
    <row r="11" spans="1:8" x14ac:dyDescent="0.2">
      <c r="A11" s="10"/>
      <c r="B11" s="9"/>
      <c r="C11" s="8"/>
      <c r="D11" s="8"/>
      <c r="E11" s="8"/>
      <c r="F11" s="8"/>
      <c r="G11" s="8"/>
      <c r="H11" s="8"/>
    </row>
    <row r="12" spans="1:8" x14ac:dyDescent="0.2">
      <c r="A12" s="10"/>
      <c r="B12" s="9" t="s">
        <v>3</v>
      </c>
      <c r="C12" s="8">
        <v>6268428</v>
      </c>
      <c r="D12" s="8">
        <v>0</v>
      </c>
      <c r="E12" s="8">
        <f>C12+D12</f>
        <v>6268428</v>
      </c>
      <c r="F12" s="8">
        <v>3372260.99</v>
      </c>
      <c r="G12" s="8">
        <v>3372260.99</v>
      </c>
      <c r="H12" s="8">
        <f>E12-F12</f>
        <v>2896167.01</v>
      </c>
    </row>
    <row r="13" spans="1:8" x14ac:dyDescent="0.2">
      <c r="A13" s="10"/>
      <c r="B13" s="9"/>
      <c r="C13" s="8"/>
      <c r="D13" s="8"/>
      <c r="E13" s="8"/>
      <c r="F13" s="8"/>
      <c r="G13" s="8"/>
      <c r="H13" s="8"/>
    </row>
    <row r="14" spans="1:8" x14ac:dyDescent="0.2">
      <c r="A14" s="10"/>
      <c r="B14" s="9" t="s">
        <v>2</v>
      </c>
      <c r="C14" s="8">
        <v>0</v>
      </c>
      <c r="D14" s="8">
        <v>0</v>
      </c>
      <c r="E14" s="8">
        <f>C14+D14</f>
        <v>0</v>
      </c>
      <c r="F14" s="8">
        <v>0</v>
      </c>
      <c r="G14" s="8">
        <v>0</v>
      </c>
      <c r="H14" s="8">
        <f>E14-F14</f>
        <v>0</v>
      </c>
    </row>
    <row r="15" spans="1:8" x14ac:dyDescent="0.2">
      <c r="A15" s="7"/>
      <c r="B15" s="6"/>
      <c r="C15" s="5"/>
      <c r="D15" s="5"/>
      <c r="E15" s="5"/>
      <c r="F15" s="5"/>
      <c r="G15" s="5"/>
      <c r="H15" s="5"/>
    </row>
    <row r="16" spans="1:8" x14ac:dyDescent="0.2">
      <c r="A16" s="4"/>
      <c r="B16" s="3" t="s">
        <v>1</v>
      </c>
      <c r="C16" s="2">
        <f t="shared" ref="C16:H16" si="0">SUM(C6+C8+C10+C12+C14)</f>
        <v>452871523.94999999</v>
      </c>
      <c r="D16" s="2">
        <f t="shared" si="0"/>
        <v>136661365.08999997</v>
      </c>
      <c r="E16" s="2">
        <f t="shared" si="0"/>
        <v>589532889.04000008</v>
      </c>
      <c r="F16" s="2">
        <f t="shared" si="0"/>
        <v>314236015.17000008</v>
      </c>
      <c r="G16" s="2">
        <f t="shared" si="0"/>
        <v>297067754.20000005</v>
      </c>
      <c r="H16" s="2">
        <f t="shared" si="0"/>
        <v>275296873.87</v>
      </c>
    </row>
    <row r="18" spans="1:1" x14ac:dyDescent="0.2">
      <c r="A18" s="1" t="s">
        <v>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2018-10-08T15:20:55Z</dcterms:modified>
</cp:coreProperties>
</file>