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4TO TRIMESTRES 18\"/>
    </mc:Choice>
  </mc:AlternateContent>
  <bookViews>
    <workbookView xWindow="0" yWindow="0" windowWidth="24000" windowHeight="9735" tabRatio="923"/>
  </bookViews>
  <sheets>
    <sheet name="Hoja1" sheetId="55" r:id="rId1"/>
  </sheets>
  <calcPr calcId="152511"/>
</workbook>
</file>

<file path=xl/calcChain.xml><?xml version="1.0" encoding="utf-8"?>
<calcChain xmlns="http://schemas.openxmlformats.org/spreadsheetml/2006/main">
  <c r="B24" i="55" l="1"/>
  <c r="B31" i="55" l="1"/>
  <c r="C31" i="55" l="1"/>
  <c r="C30" i="55"/>
  <c r="C23" i="55" l="1"/>
  <c r="B18" i="55"/>
  <c r="B16" i="55"/>
  <c r="B14" i="55"/>
  <c r="B12" i="55"/>
  <c r="J4" i="55"/>
</calcChain>
</file>

<file path=xl/sharedStrings.xml><?xml version="1.0" encoding="utf-8"?>
<sst xmlns="http://schemas.openxmlformats.org/spreadsheetml/2006/main" count="38" uniqueCount="35">
  <si>
    <t>Tasa de  Interés</t>
  </si>
  <si>
    <t xml:space="preserve">Plazo </t>
  </si>
  <si>
    <t xml:space="preserve">Fin, Destino y Objeto </t>
  </si>
  <si>
    <t xml:space="preserve">Acreedor, Proveedor o Contratista </t>
  </si>
  <si>
    <t>Importe Total</t>
  </si>
  <si>
    <t xml:space="preserve">Fondo </t>
  </si>
  <si>
    <t xml:space="preserve">Importe Garantizado </t>
  </si>
  <si>
    <t xml:space="preserve">ImportePagado </t>
  </si>
  <si>
    <t xml:space="preserve">% Respecto al Total </t>
  </si>
  <si>
    <t xml:space="preserve">Importe y Porcentaje del Total que se paga y Garantiza con el Recurso de Dichos Fondos </t>
  </si>
  <si>
    <t>(-)Amortizacion 1</t>
  </si>
  <si>
    <t>(-) Amortización 2</t>
  </si>
  <si>
    <t>Deuda Pública Bruta Total descontando la amortizacion 2</t>
  </si>
  <si>
    <t>Deuda Pública Bruta Total descontando la amortizacion 1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</si>
  <si>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</si>
  <si>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</si>
  <si>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</si>
  <si>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</si>
  <si>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</si>
  <si>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</si>
  <si>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</si>
  <si>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</si>
  <si>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</si>
  <si>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>Deuda Pública Bruta Total descontando la amortizacion 3</t>
  </si>
  <si>
    <t>MUNICIPIO DE VALLE DE SANTIAGO, GTO.                                                                                                                FORMATO DE INFORMACION DE OBLIGACIONES PAGADAS O GARANTIZADAS CON FONDOS DEFERALES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31 DE DICIEMBRE DE 2018</t>
  </si>
  <si>
    <t xml:space="preserve">Contrato de Apertura de Crédito Simple </t>
  </si>
  <si>
    <t xml:space="preserve">3652 DÍAS </t>
  </si>
  <si>
    <t xml:space="preserve">Inversión Pública Productiva </t>
  </si>
  <si>
    <t xml:space="preserve">TIIE a 28 días más sobre tasa de 1.25% </t>
  </si>
  <si>
    <t xml:space="preserve">Banco del Bajio, S.A. Institución de Banca Multiple </t>
  </si>
  <si>
    <t xml:space="preserve">Fondo General de Paticipaciones </t>
  </si>
  <si>
    <t>Deuda Pública Bruta Total al 30 de septiembre del año 2018</t>
  </si>
  <si>
    <t>(-) Amortización 4</t>
  </si>
  <si>
    <t>Deuda Pública Bruta Total descontando la amortizacion 4</t>
  </si>
  <si>
    <t xml:space="preserve">Millones de pesos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</si>
</sst>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43" fontId="2" fillId="0" borderId="1" xfId="9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3" fontId="2" fillId="0" borderId="3" xfId="9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43" fontId="2" fillId="0" borderId="0" xfId="9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3" fontId="2" fillId="0" borderId="1" xfId="27" applyFont="1" applyBorder="1"/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43" fontId="2" fillId="0" borderId="1" xfId="27" applyFont="1" applyBorder="1" applyAlignment="1">
      <alignment horizontal="center"/>
    </xf>
    <xf numFmtId="43" fontId="2" fillId="0" borderId="0" xfId="0" applyNumberFormat="1" applyFont="1"/>
    <xf numFmtId="0" fontId="5" fillId="0" borderId="1" xfId="0" applyFont="1" applyBorder="1" applyAlignment="1">
      <alignment horizontal="left" vertical="top" wrapText="1"/>
    </xf>
    <xf numFmtId="43" fontId="5" fillId="0" borderId="1" xfId="27" applyFont="1" applyBorder="1" applyAlignment="1">
      <alignment horizontal="justify" vertical="center" wrapText="1"/>
    </xf>
    <xf numFmtId="43" fontId="1" fillId="0" borderId="3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1" fillId="0" borderId="0" xfId="27" applyFont="1" applyAlignment="1">
      <alignment horizontal="center"/>
    </xf>
    <xf numFmtId="43" fontId="2" fillId="0" borderId="3" xfId="27" applyFont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center"/>
    </xf>
    <xf numFmtId="0" fontId="11" fillId="2" borderId="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43" fontId="12" fillId="0" borderId="0" xfId="27" applyFont="1"/>
    <xf numFmtId="43" fontId="12" fillId="0" borderId="1" xfId="27" applyFont="1" applyBorder="1"/>
    <xf numFmtId="0" fontId="1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 vertical="center" wrapText="1"/>
    </xf>
    <xf numFmtId="43" fontId="13" fillId="2" borderId="3" xfId="27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3" fontId="13" fillId="2" borderId="6" xfId="27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2" fillId="0" borderId="1" xfId="0" applyFont="1" applyBorder="1" applyAlignment="1" applyProtection="1">
      <alignment vertical="center" wrapText="1"/>
      <protection locked="0"/>
    </xf>
    <xf numFmtId="43" fontId="2" fillId="0" borderId="1" xfId="27" applyFont="1" applyBorder="1" applyAlignment="1" applyProtection="1">
      <alignment vertical="center" wrapText="1"/>
      <protection locked="0"/>
    </xf>
    <xf numFmtId="9" fontId="2" fillId="0" borderId="1" xfId="28" applyFont="1" applyBorder="1" applyAlignment="1" applyProtection="1">
      <alignment vertical="center" wrapText="1"/>
      <protection locked="0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3" xfId="27" applyFont="1" applyBorder="1" applyAlignment="1">
      <alignment horizontal="center" vertical="center" wrapText="1"/>
    </xf>
    <xf numFmtId="43" fontId="5" fillId="0" borderId="6" xfId="27" applyFont="1" applyBorder="1" applyAlignment="1">
      <alignment horizontal="center" vertical="center" wrapText="1"/>
    </xf>
  </cellXfs>
  <cellStyles count="29">
    <cellStyle name="Euro" xfId="12"/>
    <cellStyle name="Millares" xfId="27" builtinId="3"/>
    <cellStyle name="Millares 2" xfId="1"/>
    <cellStyle name="Millares 2 2" xfId="14"/>
    <cellStyle name="Millares 2 3" xfId="15"/>
    <cellStyle name="Millares 2 4" xfId="13"/>
    <cellStyle name="Millares 2 5" xfId="9"/>
    <cellStyle name="Millares 3" xfId="16"/>
    <cellStyle name="Millares 4" xfId="25"/>
    <cellStyle name="Moneda 2" xfId="17"/>
    <cellStyle name="Moneda 3" xfId="10"/>
    <cellStyle name="Normal" xfId="0" builtinId="0"/>
    <cellStyle name="Normal 2" xfId="2"/>
    <cellStyle name="Normal 2 2" xfId="3"/>
    <cellStyle name="Normal 2 3" xfId="26"/>
    <cellStyle name="Normal 3" xfId="8"/>
    <cellStyle name="Normal 3 2" xfId="18"/>
    <cellStyle name="Normal 4" xfId="4"/>
    <cellStyle name="Normal 4 2" xfId="20"/>
    <cellStyle name="Normal 4 3" xfId="19"/>
    <cellStyle name="Normal 5" xfId="5"/>
    <cellStyle name="Normal 5 2" xfId="22"/>
    <cellStyle name="Normal 5 3" xfId="21"/>
    <cellStyle name="Normal 56" xfId="6"/>
    <cellStyle name="Normal 6" xfId="23"/>
    <cellStyle name="Normal 6 2" xfId="24"/>
    <cellStyle name="Normal 7" xfId="11"/>
    <cellStyle name="Porcentaje" xfId="28" builtinId="5"/>
    <cellStyle name="Porcentaje 2" xfId="7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/>
  </sheetViews>
  <sheetFormatPr baseColWidth="10" defaultRowHeight="11.25" x14ac:dyDescent="0.2"/>
  <cols>
    <col min="1" max="1" width="47.7109375" style="4" customWidth="1"/>
    <col min="2" max="2" width="14" style="31" customWidth="1"/>
    <col min="3" max="3" width="14.7109375" style="31" customWidth="1"/>
    <col min="4" max="4" width="13.28515625" style="4" customWidth="1"/>
    <col min="5" max="5" width="20.140625" style="1" customWidth="1"/>
    <col min="6" max="7" width="11.42578125" style="1" customWidth="1"/>
    <col min="8" max="8" width="12.5703125" style="1" bestFit="1" customWidth="1"/>
    <col min="9" max="9" width="13.85546875" style="1" customWidth="1"/>
    <col min="10" max="10" width="12.42578125" style="1" customWidth="1"/>
    <col min="11" max="11" width="11.42578125" style="18"/>
    <col min="12" max="12" width="11.7109375" style="18" bestFit="1" customWidth="1"/>
    <col min="13" max="14" width="11.42578125" style="18"/>
    <col min="15" max="16384" width="11.42578125" style="5"/>
  </cols>
  <sheetData>
    <row r="1" spans="1:14" ht="54.75" customHeight="1" x14ac:dyDescent="0.2">
      <c r="A1" s="33"/>
      <c r="B1" s="53" t="s">
        <v>24</v>
      </c>
      <c r="C1" s="53"/>
      <c r="D1" s="53"/>
      <c r="E1" s="53"/>
      <c r="F1" s="53"/>
      <c r="G1" s="34"/>
      <c r="H1" s="34"/>
      <c r="I1" s="34"/>
      <c r="J1" s="35"/>
      <c r="K1" s="19"/>
      <c r="L1" s="19"/>
      <c r="M1" s="19"/>
      <c r="N1" s="19"/>
    </row>
    <row r="2" spans="1:14" ht="36" customHeight="1" x14ac:dyDescent="0.2">
      <c r="A2" s="44"/>
      <c r="B2" s="45"/>
      <c r="C2" s="45"/>
      <c r="D2" s="44"/>
      <c r="E2" s="44"/>
      <c r="F2" s="44"/>
      <c r="G2" s="44"/>
      <c r="H2" s="44"/>
      <c r="I2" s="54" t="s">
        <v>9</v>
      </c>
      <c r="J2" s="55"/>
      <c r="K2" s="15"/>
      <c r="L2" s="15"/>
      <c r="M2" s="15"/>
      <c r="N2" s="15"/>
    </row>
    <row r="3" spans="1:14" s="8" customFormat="1" ht="24.75" customHeight="1" x14ac:dyDescent="0.25">
      <c r="A3" s="46" t="s">
        <v>21</v>
      </c>
      <c r="B3" s="47" t="s">
        <v>1</v>
      </c>
      <c r="C3" s="47" t="s">
        <v>0</v>
      </c>
      <c r="D3" s="46" t="s">
        <v>2</v>
      </c>
      <c r="E3" s="46" t="s">
        <v>3</v>
      </c>
      <c r="F3" s="46" t="s">
        <v>4</v>
      </c>
      <c r="G3" s="48" t="s">
        <v>5</v>
      </c>
      <c r="H3" s="48" t="s">
        <v>6</v>
      </c>
      <c r="I3" s="48" t="s">
        <v>7</v>
      </c>
      <c r="J3" s="48" t="s">
        <v>8</v>
      </c>
      <c r="K3" s="15"/>
      <c r="L3" s="15"/>
      <c r="M3" s="15"/>
      <c r="N3" s="15"/>
    </row>
    <row r="4" spans="1:14" ht="42" customHeight="1" x14ac:dyDescent="0.2">
      <c r="A4" s="50" t="s">
        <v>25</v>
      </c>
      <c r="B4" s="50" t="s">
        <v>26</v>
      </c>
      <c r="C4" s="50" t="s">
        <v>28</v>
      </c>
      <c r="D4" s="50" t="s">
        <v>27</v>
      </c>
      <c r="E4" s="50" t="s">
        <v>29</v>
      </c>
      <c r="F4" s="51">
        <v>15000000</v>
      </c>
      <c r="G4" s="50" t="s">
        <v>30</v>
      </c>
      <c r="H4" s="51">
        <v>15000000</v>
      </c>
      <c r="I4" s="51">
        <v>535714.28</v>
      </c>
      <c r="J4" s="52">
        <f>I4/H4</f>
        <v>3.5714285333333338E-2</v>
      </c>
      <c r="K4" s="16"/>
      <c r="L4" s="16"/>
      <c r="M4" s="16"/>
      <c r="N4" s="16"/>
    </row>
    <row r="5" spans="1:14" s="7" customFormat="1" x14ac:dyDescent="0.2">
      <c r="A5" s="10"/>
      <c r="B5" s="29"/>
      <c r="C5" s="32"/>
      <c r="D5" s="10"/>
      <c r="E5" s="10"/>
      <c r="F5" s="11"/>
      <c r="G5" s="10"/>
      <c r="H5" s="9"/>
      <c r="I5" s="23"/>
      <c r="J5" s="24"/>
      <c r="K5" s="16"/>
      <c r="L5" s="16"/>
      <c r="M5" s="16"/>
      <c r="N5" s="16"/>
    </row>
    <row r="6" spans="1:14" s="6" customFormat="1" x14ac:dyDescent="0.2">
      <c r="A6" s="36"/>
      <c r="B6" s="37"/>
      <c r="C6" s="37"/>
      <c r="D6" s="38"/>
      <c r="E6" s="39"/>
      <c r="F6" s="39"/>
      <c r="G6" s="39"/>
      <c r="H6" s="39"/>
      <c r="I6" s="39"/>
      <c r="J6" s="39"/>
      <c r="K6" s="17"/>
      <c r="L6" s="17"/>
      <c r="M6" s="17"/>
      <c r="N6" s="17"/>
    </row>
    <row r="7" spans="1:14" s="6" customFormat="1" x14ac:dyDescent="0.2">
      <c r="A7" s="2"/>
      <c r="B7" s="30"/>
      <c r="C7" s="30"/>
      <c r="D7" s="2"/>
      <c r="E7" s="3"/>
      <c r="F7" s="3"/>
      <c r="G7" s="3"/>
      <c r="H7" s="3"/>
      <c r="I7" s="3"/>
      <c r="J7" s="3"/>
      <c r="K7" s="14"/>
      <c r="L7" s="14"/>
      <c r="M7" s="14"/>
      <c r="N7" s="14"/>
    </row>
    <row r="8" spans="1:14" s="6" customFormat="1" x14ac:dyDescent="0.2">
      <c r="A8" s="2"/>
      <c r="B8" s="30"/>
      <c r="C8" s="30"/>
      <c r="D8" s="2"/>
      <c r="E8" s="3"/>
      <c r="F8" s="3"/>
      <c r="G8" s="3"/>
      <c r="H8" s="3"/>
      <c r="I8" s="3"/>
      <c r="J8" s="3"/>
      <c r="K8" s="14"/>
      <c r="L8" s="14"/>
      <c r="M8" s="14"/>
      <c r="N8" s="14"/>
    </row>
    <row r="9" spans="1:14" x14ac:dyDescent="0.2">
      <c r="A9" s="20"/>
      <c r="B9" s="25"/>
      <c r="I9" s="26"/>
    </row>
    <row r="10" spans="1:14" x14ac:dyDescent="0.2">
      <c r="A10" s="21" t="s">
        <v>31</v>
      </c>
      <c r="B10" s="25">
        <v>15000000</v>
      </c>
    </row>
    <row r="11" spans="1:14" x14ac:dyDescent="0.2">
      <c r="A11" s="21" t="s">
        <v>10</v>
      </c>
      <c r="B11" s="22">
        <v>133928.57</v>
      </c>
    </row>
    <row r="12" spans="1:14" x14ac:dyDescent="0.2">
      <c r="A12" s="21" t="s">
        <v>13</v>
      </c>
      <c r="B12" s="25">
        <f>B10-B11</f>
        <v>14866071.43</v>
      </c>
    </row>
    <row r="13" spans="1:14" x14ac:dyDescent="0.2">
      <c r="A13" s="21" t="s">
        <v>11</v>
      </c>
      <c r="B13" s="22">
        <v>133928.57</v>
      </c>
    </row>
    <row r="14" spans="1:14" x14ac:dyDescent="0.2">
      <c r="A14" s="21" t="s">
        <v>12</v>
      </c>
      <c r="B14" s="25">
        <f>B12-B13</f>
        <v>14732142.859999999</v>
      </c>
    </row>
    <row r="15" spans="1:14" x14ac:dyDescent="0.2">
      <c r="A15" s="21" t="s">
        <v>22</v>
      </c>
      <c r="B15" s="22">
        <v>133928.57</v>
      </c>
    </row>
    <row r="16" spans="1:14" x14ac:dyDescent="0.2">
      <c r="A16" s="21" t="s">
        <v>23</v>
      </c>
      <c r="B16" s="25">
        <f>B14-B15</f>
        <v>14598214.289999999</v>
      </c>
    </row>
    <row r="17" spans="1:5" x14ac:dyDescent="0.2">
      <c r="A17" s="21" t="s">
        <v>32</v>
      </c>
      <c r="B17" s="22">
        <v>133928.57</v>
      </c>
    </row>
    <row r="18" spans="1:5" x14ac:dyDescent="0.2">
      <c r="A18" s="21" t="s">
        <v>33</v>
      </c>
      <c r="B18" s="25">
        <f>B16-B17</f>
        <v>14464285.719999999</v>
      </c>
    </row>
    <row r="20" spans="1:5" ht="15" customHeight="1" x14ac:dyDescent="0.2">
      <c r="A20" s="56"/>
      <c r="B20" s="59" t="s">
        <v>14</v>
      </c>
      <c r="C20" s="57" t="s">
        <v>15</v>
      </c>
    </row>
    <row r="21" spans="1:5" ht="20.25" customHeight="1" x14ac:dyDescent="0.2">
      <c r="A21" s="56"/>
      <c r="B21" s="60"/>
      <c r="C21" s="57"/>
    </row>
    <row r="22" spans="1:5" x14ac:dyDescent="0.2">
      <c r="A22" s="12" t="s">
        <v>16</v>
      </c>
      <c r="B22" s="41">
        <v>762721000.69000006</v>
      </c>
      <c r="C22" s="42"/>
      <c r="D22" s="43" t="s">
        <v>34</v>
      </c>
      <c r="E22" s="41"/>
    </row>
    <row r="23" spans="1:5" x14ac:dyDescent="0.2">
      <c r="A23" s="12" t="s">
        <v>17</v>
      </c>
      <c r="B23" s="28">
        <v>0</v>
      </c>
      <c r="C23" s="28">
        <f>B18</f>
        <v>14464285.719999999</v>
      </c>
    </row>
    <row r="24" spans="1:5" x14ac:dyDescent="0.2">
      <c r="A24" s="12" t="s">
        <v>18</v>
      </c>
      <c r="B24" s="40">
        <f>B23/B22</f>
        <v>0</v>
      </c>
      <c r="C24" s="40">
        <v>0</v>
      </c>
    </row>
    <row r="27" spans="1:5" ht="15" customHeight="1" x14ac:dyDescent="0.2">
      <c r="A27" s="58"/>
      <c r="B27" s="59" t="s">
        <v>14</v>
      </c>
      <c r="C27" s="57" t="s">
        <v>15</v>
      </c>
    </row>
    <row r="28" spans="1:5" ht="27" customHeight="1" x14ac:dyDescent="0.2">
      <c r="A28" s="58"/>
      <c r="B28" s="60"/>
      <c r="C28" s="57"/>
      <c r="E28" s="49"/>
    </row>
    <row r="29" spans="1:5" x14ac:dyDescent="0.2">
      <c r="A29" s="27" t="s">
        <v>19</v>
      </c>
      <c r="B29" s="28">
        <v>46986295.350000001</v>
      </c>
      <c r="C29" s="28">
        <v>52513811.310000002</v>
      </c>
      <c r="E29" s="49"/>
    </row>
    <row r="30" spans="1:5" x14ac:dyDescent="0.2">
      <c r="A30" s="13" t="s">
        <v>20</v>
      </c>
      <c r="B30" s="28">
        <v>0</v>
      </c>
      <c r="C30" s="28">
        <f>C23</f>
        <v>14464285.719999999</v>
      </c>
      <c r="E30" s="49"/>
    </row>
    <row r="31" spans="1:5" x14ac:dyDescent="0.2">
      <c r="A31" s="13" t="s">
        <v>18</v>
      </c>
      <c r="B31" s="40">
        <f>B30/B29</f>
        <v>0</v>
      </c>
      <c r="C31" s="40">
        <f>C30/C29</f>
        <v>0.27543774407487387</v>
      </c>
      <c r="E31" s="49"/>
    </row>
    <row r="32" spans="1:5" x14ac:dyDescent="0.2">
      <c r="E32" s="49"/>
    </row>
    <row r="34" spans="1:5" x14ac:dyDescent="0.2">
      <c r="A34" s="43"/>
      <c r="E34" s="49"/>
    </row>
  </sheetData>
  <mergeCells count="8">
    <mergeCell ref="B1:F1"/>
    <mergeCell ref="I2:J2"/>
    <mergeCell ref="A20:A21"/>
    <mergeCell ref="C20:C21"/>
    <mergeCell ref="A27:A28"/>
    <mergeCell ref="C27:C28"/>
    <mergeCell ref="B20:B21"/>
    <mergeCell ref="B27:B28"/>
  </mergeCells>
  <dataValidations xWindow="476" yWindow="518" count="4">
    <dataValidation allowBlank="1" showInputMessage="1" showErrorMessage="1" prompt="Intereses pactados durante la vigencia del contrato." sqref="C2:C3"/>
    <dataValidation allowBlank="1" showInputMessage="1" showErrorMessage="1" prompt="Entidad Financiera que otorga el crédito o financiamiento al Municipio, Ejecutivo Estatal, etc." sqref="E2:H3 K2:N3 I3:J3"/>
    <dataValidation allowBlank="1" showInputMessage="1" showErrorMessage="1" prompt="Obra, bien o servicio por el cual se contrató el crédito." sqref="D2:D3"/>
    <dataValidation allowBlank="1" showInputMessage="1" showErrorMessage="1" prompt="Corresponde al número consecutivo que la entidad le asigne para enumerar las deudas." sqref="A2:B3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2017-04-26T15:56:00Z</cp:lastPrinted>
  <dcterms:created xsi:type="dcterms:W3CDTF">2012-12-11T20:36:24Z</dcterms:created>
  <dcterms:modified xsi:type="dcterms:W3CDTF">2019-02-05T17:26:24Z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