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Archivos\Documents\CUENTA PUBLICA 2016-2018\4.-OCTUBRE- DICIEMBRE 2018\DIGITAL\"/>
    </mc:Choice>
  </mc:AlternateContent>
  <bookViews>
    <workbookView xWindow="0" yWindow="0" windowWidth="28800" windowHeight="12135" tabRatio="599"/>
  </bookViews>
  <sheets>
    <sheet name="DGTOF (2)" sheetId="2" r:id="rId1"/>
    <sheet name="DGTOF" sheetId="1" r:id="rId2"/>
  </sheets>
  <definedNames>
    <definedName name="_xlnm.Print_Titles" localSheetId="1">DGTOF!$1:$3</definedName>
    <definedName name="_xlnm.Print_Titles" localSheetId="0">'DGTOF (2)'!$1:$3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2" l="1"/>
  <c r="E18" i="1" l="1"/>
</calcChain>
</file>

<file path=xl/sharedStrings.xml><?xml version="1.0" encoding="utf-8"?>
<sst xmlns="http://schemas.openxmlformats.org/spreadsheetml/2006/main" count="80" uniqueCount="34">
  <si>
    <t>Reintegro</t>
  </si>
  <si>
    <t>Programa o Fondo</t>
  </si>
  <si>
    <t>Destino de los Recursos</t>
  </si>
  <si>
    <t>Devengado</t>
  </si>
  <si>
    <t>Ejercicio</t>
  </si>
  <si>
    <t>Pagado</t>
  </si>
  <si>
    <t>FONDO DE APOYO AL MIGRANTE 2017</t>
  </si>
  <si>
    <t xml:space="preserve">FOMENTAR EL AUTOEMPLEO </t>
  </si>
  <si>
    <t>FESTIVAL CULTURAL DE VALLE DE SANTIAGO</t>
  </si>
  <si>
    <t>FESTIVAL CULTURAL</t>
  </si>
  <si>
    <t>FORTALECIMIENTO A LA TRANSVERSALIDAD DE LA PERSPECTIVA DE GENERO 2017</t>
  </si>
  <si>
    <t>PROMOVER Y FOMENTAR LAS CONDICIONES PARA ALCANZAR LA IGUALDAD DE GENERO</t>
  </si>
  <si>
    <t>FONDO PARA EL FORTALECIMIENTO DE LA INFRAESTRUCTURA ESTATAL Y MUNICIPAL 2016</t>
  </si>
  <si>
    <t>CONSTRUCCION DE LINEA DE CONDUCCION, TANQUE Y RED DE DISTRIBUCION EN LA LOCALIDAD SAN ISIDRO DEL PITAHAYO EN EL MUNICIPIO DE VALLE DE SANTIAGO, GTO., CONSTRUCCION DE SISTEMA DE DRENAJE SANITARIO TERCERA ETAPA EN LA LOCALIDAD POZO DE AROSTEGUI EN EL MUNICIPIO DE VALLE DE SANTIAGO, GTO.R CALLE PIPILA .</t>
  </si>
  <si>
    <t>“Bajo protesta de decir verdad declaramos que los Estados Financieros y sus notas, son razonablemente correctos y son responsabilidad del emisor"</t>
  </si>
  <si>
    <t>FONDO DE APORTACIONES PARA LA INFRAESTRUCTURA SOCIAL MUNICIPAL 2018</t>
  </si>
  <si>
    <t xml:space="preserve">FINANCIAMIENTO DE OBRAS, ACCIONES SOCIALES BÁSICAS Y A INVERSIONES QUE
BENEFICIEN DIRECTAMENTE A POBLACIÓN EN POBREZA EXTREMA, LOCALIDADES CON ALTO O MUY ALTO NIVEL DE REZAGO
SOCIAL CONFORME A LO PREVISTO EN LA LEY GENERAL DE DESARROLLO SOCIAL, Y EN LAS ZONAS DE ATENCIÓN
PRIORITARIA.
A.  LOS RECURSOS DEL FONDO DE APORTACIONES PARA LA INFRAESTRUCTURA SOCIAL, SE DESTINARÁN A LOS SIGUIENTES RUBROS:
I.  FONDO DE APORTACIONES PARA LA INFRAESTRUCTURA SOCIAL MUNICIPAL Y DE LAS DEMARCACIONES
TERRITORIALES DEL DISTRITO FEDERAL: AGUA POTABLE, ALCANTARILLADO, DRENAJE Y LETRINAS,
URBANIZACIÓN, ELECTRIFICACIÓN RURAL Y DE COLONIAS POBRES, INFRAESTRUCTURA BÁSICA DEL SECTOR
SALUD Y EDUCATIVO, MEJORAMIENTO DE VIVIENDA, ASÍ COMO MANTENIMIENTO DE INFRAESTRUCTURA,
CONFORME A LO SEÑALADO EN EL CATÁLOGO DE ACCIONES ESTABLECIDO EN LOS LINEAMIENTOS DEL
FONDO QUE EMITA LA SECRETARÍA DE DESARROLLO SOCIAL.
II.  FONDO DE INFRAESTRUCTURA SOCIAL PARA LAS ENTIDADES: OBRAS Y ACCIONES QUE BENEFICIEN
PREFERENTEMENTE A LA POBLACIÓN DE LOS MUNICIPIOS, DEMARCACIONES TERRITORIALES Y LOCALIDADES
QUE PRESENTEN MAYORES NIVELES DE REZAGO SOCIAL Y POBREZA EXTREMA EN LA ENTIDAD.
</t>
  </si>
  <si>
    <t>FONDO DE APORTACIONES PARA LA INFRAESTRUCTURA SOCIAL MUNICIPAL 2017</t>
  </si>
  <si>
    <t>FONDO DE APORTACIONES PARA LA INFRAESTRUCTURA SOCIAL MUNICIPAL 2016</t>
  </si>
  <si>
    <t>FONDO DE APORTACIONES PARA LA INFRAESTRUCTURA SOCIAL MUNICIPAL 2015</t>
  </si>
  <si>
    <t>FONDO DE APORTACIONES PARA LA INFRAESTRUCTURA SOCIAL MUNICIPAL 2014</t>
  </si>
  <si>
    <t>FONDO DE APORTACIONES PARA LA INFRAESTRUCTURA SOCIAL MUNICIPAL 2013</t>
  </si>
  <si>
    <t>FONDO DE APORTACIONES PARA LA INFRAESTRUCTURA SOCIAL MUNICIPAL 2012</t>
  </si>
  <si>
    <t xml:space="preserve">FINANCIAMIENTO DE OBRAS, ACCIONES SOCIALES BÁSICAS Y A INVERSIONES QUE
BENEFICIEN DIRECTAMENTE A POBLACIÓN EN POBREZA EXTREMA, LOCALIDADES CON ALTO O MUY ALTO NIVEL DE REZAGO
SOCIAL CONFORME A LO PREVISTO EN LA LEY GENERAL DE DESARROLLO SOCIAL, Y EN LAS ZONAS DE ATENCIÓN
PRIORITARIA.
A.  LOS RECURSOS DEL FONDO DE APORTACIONES PARA LA INFRAESTRUCTURA SOCIAL, SE DESTINARÁN A LOS SIGUIENTES RUBROS:
I.  FONDO DE APORTACIONES PARA LA INFRAESTRUCTURA SOCIAL MUNICIPAL Y DE LAS DEMARCACIONES
TERRITORIALES DEL DISTRITO FEDERAL: AGUA POTABLE, ALCANTARILLADO, DRENAJE Y LETRINAS,
URBANIZACIÓN, ELECTRIFICACIÓN RURAL Y DE COLONIAS POBRES, INFRAESTRUCTURA BÁSICA DEL SECTOR
SALUD Y EDUCATIVO, MEJORAMIENTO DE VIVIENDA, ASÍ COMO MANTENIMIENTO DE INFRAESTRUCTURA,
CONFORME A LO SEÑALADO EN EL CATÁLOGO DE ACCIONES ESTABLECIDO EN LOS LINEAMIENTOS DEL
FONDO QUE EMITA LA SECRETARÍA DE DESARROLLO SOCIAL.
II.  FONDO DE INFRAESTRUCTURA SOCIAL PARA LAS ENTIDADES: OBRAS Y ACCIONES QUE BENEFICIEN
PREFERENTEMENTE A LA POBLACIÓN DE LOS MUNICIPIOS, DEMARCACIONES TERRITORIALES Y LOCALIDADES
QUE PRESENTEN MAYORES NIVELES DE REZAGO SOCIAL Y POBREZA EXTREMA EN LA ENTIDAD.
</t>
  </si>
  <si>
    <t xml:space="preserve">EL FONDO DE APORTACIONES PARA EL FORTALECIMIENTO DE LOS MUNICIPIOS Y DE LAS 
DEMARCACIONES TERRITORIALES DEL DISTRITO FEDERAL 2018
</t>
  </si>
  <si>
    <t xml:space="preserve">SE DESTINARÁN A LA SATISFACCIÓN DE SUS REQUERIMIENTOS, DANDO PRIORIDAD AL CUMPLIMIENTO DE SUS
OBLIGACIONES FINANCIERAS, AL PAGO DE DERECHOS Y APROVECHAMIENTOS POR CONCEPTO DE AGUA, DESCARGAS DE
AGUAS RESIDUALES, A LA MODERNIZACIÓN DE LOS SISTEMAS DE RECAUDACIÓN LOCALES, MANTENIMIENTO DE
INFRAESTRUCTURA, Y A LA ATENCIÓN DE LAS NECESIDADES DIRECTAMENTE VINCULADAS CON LA SEGURIDAD PÚBLICA DE
SUS HABITANTES
</t>
  </si>
  <si>
    <t xml:space="preserve">EL FONDO DE APORTACIONES PARA EL FORTALECIMIENTO DE LOS MUNICIPIOS Y DE LAS 
DEMARCACIONES TERRITORIALES DEL DISTRITO FEDERAL 2017
</t>
  </si>
  <si>
    <t>FONDO PARA EL FORTALECIMIENTO DE LA INFRAESTRUCTURA ESTATAL Y MUNICIPAL</t>
  </si>
  <si>
    <t xml:space="preserve">CONSTRUCCION DE LINEA DE CONDUCCION, TANQUE Y RED DE DISTRIBUCION EN LA LOCALIDAD SAN ISIDRO DEL PITAHAYO EN EL MUNICIPIO DE VALLE DE SANTIAGO, GTO.               CONSTRUCCION DE SISTEMA DE DRENAJE SANITARIO TERCERA ETAPA EN LA LOCALIDAD POZO DE AROSTEGUI EN EL MUNICIPIO DE VALLE DE SANTIAGO, GTO.R CALLE PIPILA </t>
  </si>
  <si>
    <t>3*1 MIGRANTES 2017</t>
  </si>
  <si>
    <t>PAVIMENTACIÓN DE LA CALLE GUERRERO TRAMO RÍO GRANDE LÁZARO CÁRDENAS</t>
  </si>
  <si>
    <t>MUNICIPIO DE VALLE DE SANTIAGO, GTO.
FORMATO DEL EJERCICIO Y DESTINO DE GASTO FEDERALIZADO Y REINTEGROS                                                                                                                                                                                                                                                                                   AL PERIODO (ENERO-DICIEMBRE 2018)</t>
  </si>
  <si>
    <t>PROYECTOS DE DESARROLLO REGIONAL "C" 2016</t>
  </si>
  <si>
    <t>SISTEMA DE ALCANTARILLADO EN LA COMUNIDAD DE SAN JOSÉ DE ARACEO DE VALLE DE SANTIAGO, GTO.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</si>
</sst>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theme="1"/>
      <name val="Calibri"/>
      <family val="2"/>
      <scheme val="minor"/>
    </font>
    <font>
      <sz val="10"/>
      <name val="Arial"/>
      <family val="2"/>
    </font>
    <font>
      <sz val="8"/>
      <color theme="1"/>
      <name val="Arial"/>
      <family val="2"/>
    </font>
    <font>
      <b/>
      <sz val="8"/>
      <name val="Arial"/>
      <family val="2"/>
    </font>
    <font>
      <sz val="8"/>
      <name val="Arial"/>
      <family val="2"/>
    </font>
    <font>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43" fontId="5" fillId="0" borderId="0" applyFont="0" applyFill="0" applyBorder="0" applyAlignment="0" applyProtection="0"/>
  </cellStyleXfs>
  <cellXfs count="31">
    <xf numFmtId="0" fontId="0" fillId="0" borderId="0" xfId="0"/>
    <xf numFmtId="0" fontId="2" fillId="0" borderId="0" xfId="0" applyFont="1"/>
    <xf numFmtId="49" fontId="3" fillId="2" borderId="4" xfId="1" applyNumberFormat="1" applyFont="1" applyFill="1" applyBorder="1" applyAlignment="1">
      <alignment horizontal="center" vertical="center" wrapText="1"/>
    </xf>
    <xf numFmtId="0" fontId="2" fillId="0" borderId="0" xfId="0" applyFont="1" applyAlignment="1">
      <alignment wrapText="1"/>
    </xf>
    <xf numFmtId="0" fontId="4" fillId="0" borderId="0" xfId="1" applyFont="1" applyAlignment="1" applyProtection="1">
      <alignment horizontal="left" wrapText="1"/>
      <protection locked="0"/>
    </xf>
    <xf numFmtId="0" fontId="0" fillId="0" borderId="0" xfId="0" applyAlignment="1">
      <alignment horizontal="left"/>
    </xf>
    <xf numFmtId="0" fontId="0" fillId="0" borderId="0" xfId="0" applyAlignment="1">
      <alignment horizontal="right"/>
    </xf>
    <xf numFmtId="49" fontId="3" fillId="2" borderId="4" xfId="1" applyNumberFormat="1" applyFont="1" applyFill="1" applyBorder="1" applyAlignment="1">
      <alignment horizontal="center" wrapText="1"/>
    </xf>
    <xf numFmtId="49" fontId="2" fillId="0" borderId="4" xfId="0" applyNumberFormat="1" applyFont="1" applyBorder="1" applyAlignment="1" applyProtection="1">
      <alignment horizontal="left" wrapText="1"/>
      <protection locked="0"/>
    </xf>
    <xf numFmtId="49" fontId="3" fillId="2" borderId="4" xfId="1" applyNumberFormat="1" applyFont="1" applyFill="1" applyBorder="1" applyAlignment="1">
      <alignment horizontal="left" wrapText="1"/>
    </xf>
    <xf numFmtId="0" fontId="2" fillId="0" borderId="4" xfId="0" applyFont="1" applyBorder="1" applyAlignment="1">
      <alignment horizontal="left" wrapText="1"/>
    </xf>
    <xf numFmtId="0" fontId="2" fillId="0" borderId="0" xfId="0" applyFont="1" applyAlignment="1">
      <alignment horizontal="left"/>
    </xf>
    <xf numFmtId="49" fontId="3" fillId="2" borderId="4" xfId="1" applyNumberFormat="1" applyFont="1" applyFill="1" applyBorder="1" applyAlignment="1">
      <alignment horizontal="left" vertical="center" wrapText="1"/>
    </xf>
    <xf numFmtId="49" fontId="2" fillId="0" borderId="4" xfId="0" applyNumberFormat="1" applyFont="1" applyBorder="1" applyAlignment="1" applyProtection="1">
      <alignment horizontal="left" vertical="center" wrapText="1"/>
      <protection locked="0"/>
    </xf>
    <xf numFmtId="0" fontId="2" fillId="0" borderId="0" xfId="0" applyFont="1" applyAlignment="1">
      <alignment horizontal="left" vertical="center"/>
    </xf>
    <xf numFmtId="0" fontId="4" fillId="0" borderId="0" xfId="1" applyFont="1" applyAlignment="1" applyProtection="1">
      <alignment horizontal="left" vertical="center"/>
      <protection locked="0"/>
    </xf>
    <xf numFmtId="0" fontId="0" fillId="0" borderId="0" xfId="0" applyAlignment="1">
      <alignment horizontal="left" vertical="center"/>
    </xf>
    <xf numFmtId="4" fontId="3" fillId="2" borderId="4" xfId="1" applyNumberFormat="1" applyFont="1" applyFill="1" applyBorder="1" applyAlignment="1">
      <alignment horizontal="center"/>
    </xf>
    <xf numFmtId="4" fontId="3" fillId="2" borderId="4" xfId="1" applyNumberFormat="1" applyFont="1" applyFill="1" applyBorder="1" applyAlignment="1">
      <alignment horizontal="center" wrapText="1"/>
    </xf>
    <xf numFmtId="4" fontId="2" fillId="0" borderId="4" xfId="0" applyNumberFormat="1" applyFont="1" applyBorder="1" applyAlignment="1" applyProtection="1">
      <alignment horizontal="right" wrapText="1"/>
      <protection locked="0"/>
    </xf>
    <xf numFmtId="0" fontId="2" fillId="0" borderId="0" xfId="0" applyFont="1" applyAlignment="1">
      <alignment horizontal="right"/>
    </xf>
    <xf numFmtId="0" fontId="4" fillId="0" borderId="0" xfId="1" applyFont="1" applyAlignment="1" applyProtection="1">
      <alignment horizontal="right"/>
      <protection locked="0"/>
    </xf>
    <xf numFmtId="0" fontId="4" fillId="0" borderId="0" xfId="1" applyFont="1" applyBorder="1" applyAlignment="1" applyProtection="1">
      <alignment horizontal="right" wrapText="1"/>
      <protection locked="0"/>
    </xf>
    <xf numFmtId="0" fontId="3" fillId="0" borderId="0" xfId="1" applyFont="1" applyBorder="1" applyAlignment="1" applyProtection="1">
      <alignment horizontal="left" wrapText="1"/>
      <protection locked="0"/>
    </xf>
    <xf numFmtId="4" fontId="2" fillId="0" borderId="4" xfId="0" applyNumberFormat="1" applyFont="1" applyBorder="1" applyAlignment="1">
      <alignment horizontal="right" wrapText="1"/>
    </xf>
    <xf numFmtId="4" fontId="2" fillId="0" borderId="4" xfId="2" applyNumberFormat="1" applyFont="1" applyBorder="1"/>
    <xf numFmtId="0" fontId="3"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wrapText="1"/>
      <protection locked="0"/>
    </xf>
    <xf numFmtId="0" fontId="3" fillId="2" borderId="3" xfId="0" applyFont="1" applyFill="1" applyBorder="1" applyAlignment="1" applyProtection="1">
      <alignment horizontal="center" wrapText="1"/>
      <protection locked="0"/>
    </xf>
  </cellXfs>
  <cellStyles count="3">
    <cellStyle name="Millares" xfId="2" builtinId="3"/>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tabSelected="1" workbookViewId="0">
      <selection sqref="A1:E1"/>
    </sheetView>
  </sheetViews>
  <sheetFormatPr baseColWidth="10" defaultRowHeight="11.25" x14ac:dyDescent="0.2"/>
  <cols>
    <col min="1" max="1" width="30.7109375" style="14" customWidth="1"/>
    <col min="2" max="2" width="90.7109375" style="11" customWidth="1"/>
    <col min="3" max="3" width="14.42578125" style="20" customWidth="1"/>
    <col min="4" max="4" width="15.28515625" style="20" customWidth="1"/>
    <col min="5" max="5" width="14.140625" style="20" customWidth="1"/>
    <col min="6" max="16384" width="11.42578125" style="1"/>
  </cols>
  <sheetData>
    <row r="1" spans="1:5" ht="53.25" customHeight="1" x14ac:dyDescent="0.2">
      <c r="A1" s="26" t="s">
        <v>31</v>
      </c>
      <c r="B1" s="27"/>
      <c r="C1" s="27"/>
      <c r="D1" s="27"/>
      <c r="E1" s="28"/>
    </row>
    <row r="2" spans="1:5" x14ac:dyDescent="0.2">
      <c r="A2" s="2" t="s">
        <v>1</v>
      </c>
      <c r="B2" s="7" t="s">
        <v>2</v>
      </c>
      <c r="C2" s="29" t="s">
        <v>4</v>
      </c>
      <c r="D2" s="30"/>
      <c r="E2" s="17" t="s">
        <v>0</v>
      </c>
    </row>
    <row r="3" spans="1:5" x14ac:dyDescent="0.2">
      <c r="A3" s="12"/>
      <c r="B3" s="9"/>
      <c r="C3" s="18" t="s">
        <v>3</v>
      </c>
      <c r="D3" s="18" t="s">
        <v>5</v>
      </c>
      <c r="E3" s="17"/>
    </row>
    <row r="4" spans="1:5" s="3" customFormat="1" x14ac:dyDescent="0.2">
      <c r="A4" s="13" t="s">
        <v>6</v>
      </c>
      <c r="B4" s="8" t="s">
        <v>7</v>
      </c>
      <c r="C4" s="19">
        <v>335315.52999999997</v>
      </c>
      <c r="D4" s="19">
        <v>335315.52999999997</v>
      </c>
      <c r="E4" s="19">
        <v>14</v>
      </c>
    </row>
    <row r="5" spans="1:5" s="3" customFormat="1" ht="22.5" x14ac:dyDescent="0.2">
      <c r="A5" s="13" t="s">
        <v>8</v>
      </c>
      <c r="B5" s="8" t="s">
        <v>9</v>
      </c>
      <c r="C5" s="19">
        <v>5000000</v>
      </c>
      <c r="D5" s="19">
        <v>5000000</v>
      </c>
      <c r="E5" s="19">
        <v>78</v>
      </c>
    </row>
    <row r="6" spans="1:5" s="3" customFormat="1" ht="33.75" x14ac:dyDescent="0.2">
      <c r="A6" s="13" t="s">
        <v>10</v>
      </c>
      <c r="B6" s="8" t="s">
        <v>11</v>
      </c>
      <c r="C6" s="19">
        <v>199668.46</v>
      </c>
      <c r="D6" s="19">
        <v>199668.46</v>
      </c>
      <c r="E6" s="19">
        <v>342.54</v>
      </c>
    </row>
    <row r="7" spans="1:5" s="3" customFormat="1" ht="36" customHeight="1" x14ac:dyDescent="0.2">
      <c r="A7" s="13" t="s">
        <v>12</v>
      </c>
      <c r="B7" s="8" t="s">
        <v>13</v>
      </c>
      <c r="C7" s="19">
        <v>4438001.6099999994</v>
      </c>
      <c r="D7" s="19">
        <v>4438001.6099999994</v>
      </c>
      <c r="E7" s="19">
        <v>4462.07</v>
      </c>
    </row>
    <row r="8" spans="1:5" s="3" customFormat="1" ht="181.5" customHeight="1" x14ac:dyDescent="0.2">
      <c r="A8" s="13" t="s">
        <v>15</v>
      </c>
      <c r="B8" s="8" t="s">
        <v>16</v>
      </c>
      <c r="C8" s="19">
        <v>45480326.409999996</v>
      </c>
      <c r="D8" s="19">
        <v>21749672.57</v>
      </c>
      <c r="E8" s="19">
        <v>0</v>
      </c>
    </row>
    <row r="9" spans="1:5" s="3" customFormat="1" ht="180.75" customHeight="1" x14ac:dyDescent="0.2">
      <c r="A9" s="13" t="s">
        <v>17</v>
      </c>
      <c r="B9" s="8" t="s">
        <v>16</v>
      </c>
      <c r="C9" s="19">
        <v>53258093.359999999</v>
      </c>
      <c r="D9" s="19">
        <v>52574706.93</v>
      </c>
      <c r="E9" s="19">
        <v>0</v>
      </c>
    </row>
    <row r="10" spans="1:5" s="3" customFormat="1" ht="178.5" customHeight="1" x14ac:dyDescent="0.2">
      <c r="A10" s="13" t="s">
        <v>18</v>
      </c>
      <c r="B10" s="8" t="s">
        <v>16</v>
      </c>
      <c r="C10" s="19">
        <v>5333635.75</v>
      </c>
      <c r="D10" s="19">
        <v>4691638.7</v>
      </c>
      <c r="E10" s="19">
        <v>0</v>
      </c>
    </row>
    <row r="11" spans="1:5" s="3" customFormat="1" ht="186" customHeight="1" x14ac:dyDescent="0.2">
      <c r="A11" s="13" t="s">
        <v>19</v>
      </c>
      <c r="B11" s="8" t="s">
        <v>16</v>
      </c>
      <c r="C11" s="19">
        <v>2317440.3199999998</v>
      </c>
      <c r="D11" s="19">
        <v>1494544.04</v>
      </c>
      <c r="E11" s="19">
        <v>0</v>
      </c>
    </row>
    <row r="12" spans="1:5" s="3" customFormat="1" ht="191.25" x14ac:dyDescent="0.2">
      <c r="A12" s="13" t="s">
        <v>20</v>
      </c>
      <c r="B12" s="8" t="s">
        <v>16</v>
      </c>
      <c r="C12" s="19">
        <v>223554.45</v>
      </c>
      <c r="D12" s="19">
        <v>199547.89</v>
      </c>
      <c r="E12" s="19">
        <v>0</v>
      </c>
    </row>
    <row r="13" spans="1:5" s="3" customFormat="1" ht="184.5" customHeight="1" x14ac:dyDescent="0.2">
      <c r="A13" s="13" t="s">
        <v>21</v>
      </c>
      <c r="B13" s="8" t="s">
        <v>16</v>
      </c>
      <c r="C13" s="19">
        <v>272010.67</v>
      </c>
      <c r="D13" s="19">
        <v>248004.11</v>
      </c>
      <c r="E13" s="19">
        <v>0</v>
      </c>
    </row>
    <row r="14" spans="1:5" s="3" customFormat="1" ht="186" customHeight="1" x14ac:dyDescent="0.2">
      <c r="A14" s="13" t="s">
        <v>22</v>
      </c>
      <c r="B14" s="8" t="s">
        <v>23</v>
      </c>
      <c r="C14" s="19">
        <v>971277.24</v>
      </c>
      <c r="D14" s="19">
        <v>971277.24</v>
      </c>
      <c r="E14" s="19">
        <v>0</v>
      </c>
    </row>
    <row r="15" spans="1:5" s="3" customFormat="1" ht="70.5" customHeight="1" x14ac:dyDescent="0.2">
      <c r="A15" s="8" t="s">
        <v>24</v>
      </c>
      <c r="B15" s="8" t="s">
        <v>25</v>
      </c>
      <c r="C15" s="19">
        <v>85776350.459999993</v>
      </c>
      <c r="D15" s="19">
        <v>72011338.260000005</v>
      </c>
      <c r="E15" s="19">
        <v>0</v>
      </c>
    </row>
    <row r="16" spans="1:5" s="3" customFormat="1" ht="69" customHeight="1" x14ac:dyDescent="0.2">
      <c r="A16" s="8" t="s">
        <v>26</v>
      </c>
      <c r="B16" s="8" t="s">
        <v>25</v>
      </c>
      <c r="C16" s="19">
        <v>998232.15</v>
      </c>
      <c r="D16" s="19">
        <v>998232.15</v>
      </c>
      <c r="E16" s="19">
        <v>0</v>
      </c>
    </row>
    <row r="17" spans="1:5" ht="33.75" x14ac:dyDescent="0.2">
      <c r="A17" s="10" t="s">
        <v>27</v>
      </c>
      <c r="B17" s="10" t="s">
        <v>28</v>
      </c>
      <c r="C17" s="24">
        <v>4438004.8499999996</v>
      </c>
      <c r="D17" s="24">
        <v>4438004.8499999996</v>
      </c>
      <c r="E17" s="24">
        <v>36794.82</v>
      </c>
    </row>
    <row r="18" spans="1:5" x14ac:dyDescent="0.2">
      <c r="A18" s="10" t="s">
        <v>29</v>
      </c>
      <c r="B18" s="10" t="s">
        <v>30</v>
      </c>
      <c r="C18" s="25">
        <v>2034683.65</v>
      </c>
      <c r="D18" s="25">
        <v>2034683.65</v>
      </c>
      <c r="E18" s="24">
        <f>3502.72+3307+4639.65+16998.3</f>
        <v>28447.67</v>
      </c>
    </row>
    <row r="19" spans="1:5" ht="22.5" x14ac:dyDescent="0.2">
      <c r="A19" s="10" t="s">
        <v>32</v>
      </c>
      <c r="B19" s="10" t="s">
        <v>33</v>
      </c>
      <c r="C19" s="25">
        <v>5772790.4900000002</v>
      </c>
      <c r="D19" s="25">
        <v>5772790.4900000002</v>
      </c>
      <c r="E19" s="24">
        <v>152971.82</v>
      </c>
    </row>
    <row r="20" spans="1:5" x14ac:dyDescent="0.2">
      <c r="A20" s="14" t="s">
        <v>14</v>
      </c>
    </row>
    <row r="32" spans="1:5" x14ac:dyDescent="0.2">
      <c r="A32" s="15"/>
      <c r="B32" s="4"/>
      <c r="C32" s="21"/>
    </row>
    <row r="33" spans="1:3" x14ac:dyDescent="0.2">
      <c r="A33" s="15"/>
      <c r="B33" s="23"/>
      <c r="C33" s="22"/>
    </row>
    <row r="34" spans="1:3" x14ac:dyDescent="0.2">
      <c r="A34" s="15"/>
      <c r="B34" s="23"/>
      <c r="C34" s="22"/>
    </row>
    <row r="35" spans="1:3" ht="15" x14ac:dyDescent="0.25">
      <c r="A35" s="16"/>
      <c r="B35" s="5"/>
      <c r="C35" s="6"/>
    </row>
    <row r="36" spans="1:3" ht="15" x14ac:dyDescent="0.25">
      <c r="A36" s="16"/>
      <c r="B36" s="5"/>
      <c r="C36" s="6"/>
    </row>
    <row r="37" spans="1:3" ht="15" x14ac:dyDescent="0.25">
      <c r="A37" s="16"/>
      <c r="B37" s="5"/>
      <c r="C37" s="6"/>
    </row>
    <row r="38" spans="1:3" ht="15" x14ac:dyDescent="0.25">
      <c r="A38" s="16"/>
      <c r="B38" s="5"/>
      <c r="C38" s="6"/>
    </row>
    <row r="39" spans="1:3" ht="15" x14ac:dyDescent="0.25">
      <c r="A39" s="16"/>
      <c r="B39" s="5"/>
      <c r="C39" s="6"/>
    </row>
    <row r="40" spans="1:3" ht="15" x14ac:dyDescent="0.25">
      <c r="A40" s="16"/>
      <c r="B40" s="5"/>
      <c r="C40" s="6"/>
    </row>
    <row r="41" spans="1:3" ht="15" x14ac:dyDescent="0.25">
      <c r="A41" s="16"/>
      <c r="B41" s="5"/>
      <c r="C41" s="6"/>
    </row>
    <row r="42" spans="1:3" ht="15" x14ac:dyDescent="0.25">
      <c r="A42" s="16"/>
      <c r="B42" s="5"/>
      <c r="C42" s="6"/>
    </row>
    <row r="43" spans="1:3" ht="15" x14ac:dyDescent="0.25">
      <c r="A43" s="16"/>
      <c r="B43" s="5"/>
      <c r="C43" s="6"/>
    </row>
  </sheetData>
  <mergeCells count="2">
    <mergeCell ref="A1:E1"/>
    <mergeCell ref="C2:D2"/>
  </mergeCells>
  <pageMargins left="0.70866141732283472" right="0.39370078740157483" top="0.74803149606299213" bottom="0.74803149606299213" header="0.31496062992125984" footer="0.31496062992125984"/>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topLeftCell="A14" workbookViewId="0">
      <selection activeCell="D14" sqref="D14"/>
    </sheetView>
  </sheetViews>
  <sheetFormatPr baseColWidth="10" defaultRowHeight="11.25" x14ac:dyDescent="0.2"/>
  <cols>
    <col min="1" max="1" width="30.7109375" style="14" customWidth="1"/>
    <col min="2" max="2" width="90.7109375" style="11" customWidth="1"/>
    <col min="3" max="3" width="14.42578125" style="20" customWidth="1"/>
    <col min="4" max="4" width="15.28515625" style="20" customWidth="1"/>
    <col min="5" max="5" width="14.140625" style="20" customWidth="1"/>
    <col min="6" max="16384" width="11.42578125" style="1"/>
  </cols>
  <sheetData>
    <row r="1" spans="1:5" ht="53.25" customHeight="1" x14ac:dyDescent="0.2">
      <c r="A1" s="26" t="s">
        <v>31</v>
      </c>
      <c r="B1" s="27"/>
      <c r="C1" s="27"/>
      <c r="D1" s="27"/>
      <c r="E1" s="28"/>
    </row>
    <row r="2" spans="1:5" x14ac:dyDescent="0.2">
      <c r="A2" s="2" t="s">
        <v>1</v>
      </c>
      <c r="B2" s="7" t="s">
        <v>2</v>
      </c>
      <c r="C2" s="29" t="s">
        <v>4</v>
      </c>
      <c r="D2" s="30"/>
      <c r="E2" s="17" t="s">
        <v>0</v>
      </c>
    </row>
    <row r="3" spans="1:5" x14ac:dyDescent="0.2">
      <c r="A3" s="12"/>
      <c r="B3" s="9"/>
      <c r="C3" s="18" t="s">
        <v>3</v>
      </c>
      <c r="D3" s="18" t="s">
        <v>5</v>
      </c>
      <c r="E3" s="17"/>
    </row>
    <row r="4" spans="1:5" s="3" customFormat="1" x14ac:dyDescent="0.2">
      <c r="A4" s="13" t="s">
        <v>6</v>
      </c>
      <c r="B4" s="8" t="s">
        <v>7</v>
      </c>
      <c r="C4" s="19">
        <v>335315.52999999997</v>
      </c>
      <c r="D4" s="19">
        <v>335315.52999999997</v>
      </c>
      <c r="E4" s="19">
        <v>14</v>
      </c>
    </row>
    <row r="5" spans="1:5" s="3" customFormat="1" ht="22.5" x14ac:dyDescent="0.2">
      <c r="A5" s="13" t="s">
        <v>8</v>
      </c>
      <c r="B5" s="8" t="s">
        <v>9</v>
      </c>
      <c r="C5" s="19">
        <v>5000000</v>
      </c>
      <c r="D5" s="19">
        <v>5000000</v>
      </c>
      <c r="E5" s="19">
        <v>78</v>
      </c>
    </row>
    <row r="6" spans="1:5" s="3" customFormat="1" ht="33.75" x14ac:dyDescent="0.2">
      <c r="A6" s="13" t="s">
        <v>10</v>
      </c>
      <c r="B6" s="8" t="s">
        <v>11</v>
      </c>
      <c r="C6" s="19">
        <v>199668.46</v>
      </c>
      <c r="D6" s="19">
        <v>199668.46</v>
      </c>
      <c r="E6" s="19">
        <v>342.54</v>
      </c>
    </row>
    <row r="7" spans="1:5" s="3" customFormat="1" ht="36" customHeight="1" x14ac:dyDescent="0.2">
      <c r="A7" s="13" t="s">
        <v>12</v>
      </c>
      <c r="B7" s="8" t="s">
        <v>13</v>
      </c>
      <c r="C7" s="19">
        <v>4438001.6099999994</v>
      </c>
      <c r="D7" s="19">
        <v>4438001.6099999994</v>
      </c>
      <c r="E7" s="19">
        <v>4462.07</v>
      </c>
    </row>
    <row r="8" spans="1:5" s="3" customFormat="1" ht="181.5" customHeight="1" x14ac:dyDescent="0.2">
      <c r="A8" s="13" t="s">
        <v>15</v>
      </c>
      <c r="B8" s="8" t="s">
        <v>16</v>
      </c>
      <c r="C8" s="19">
        <v>45480326.409999996</v>
      </c>
      <c r="D8" s="19">
        <v>21749672.57</v>
      </c>
      <c r="E8" s="19">
        <v>0</v>
      </c>
    </row>
    <row r="9" spans="1:5" s="3" customFormat="1" ht="180.75" customHeight="1" x14ac:dyDescent="0.2">
      <c r="A9" s="13" t="s">
        <v>17</v>
      </c>
      <c r="B9" s="8" t="s">
        <v>16</v>
      </c>
      <c r="C9" s="19">
        <v>53258093.359999999</v>
      </c>
      <c r="D9" s="19">
        <v>52574706.93</v>
      </c>
      <c r="E9" s="19">
        <v>0</v>
      </c>
    </row>
    <row r="10" spans="1:5" s="3" customFormat="1" ht="178.5" customHeight="1" x14ac:dyDescent="0.2">
      <c r="A10" s="13" t="s">
        <v>18</v>
      </c>
      <c r="B10" s="8" t="s">
        <v>16</v>
      </c>
      <c r="C10" s="19">
        <v>5333635.75</v>
      </c>
      <c r="D10" s="19">
        <v>4691638.7</v>
      </c>
      <c r="E10" s="19">
        <v>0</v>
      </c>
    </row>
    <row r="11" spans="1:5" s="3" customFormat="1" ht="186" customHeight="1" x14ac:dyDescent="0.2">
      <c r="A11" s="13" t="s">
        <v>19</v>
      </c>
      <c r="B11" s="8" t="s">
        <v>16</v>
      </c>
      <c r="C11" s="19">
        <v>2317440.3199999998</v>
      </c>
      <c r="D11" s="19">
        <v>1494544.04</v>
      </c>
      <c r="E11" s="19">
        <v>0</v>
      </c>
    </row>
    <row r="12" spans="1:5" s="3" customFormat="1" ht="191.25" x14ac:dyDescent="0.2">
      <c r="A12" s="13" t="s">
        <v>20</v>
      </c>
      <c r="B12" s="8" t="s">
        <v>16</v>
      </c>
      <c r="C12" s="19">
        <v>223554.45</v>
      </c>
      <c r="D12" s="19">
        <v>199547.89</v>
      </c>
      <c r="E12" s="19">
        <v>0</v>
      </c>
    </row>
    <row r="13" spans="1:5" s="3" customFormat="1" ht="184.5" customHeight="1" x14ac:dyDescent="0.2">
      <c r="A13" s="13" t="s">
        <v>21</v>
      </c>
      <c r="B13" s="8" t="s">
        <v>16</v>
      </c>
      <c r="C13" s="19">
        <v>272010.67</v>
      </c>
      <c r="D13" s="19">
        <v>248004.11</v>
      </c>
      <c r="E13" s="19">
        <v>0</v>
      </c>
    </row>
    <row r="14" spans="1:5" s="3" customFormat="1" ht="186" customHeight="1" x14ac:dyDescent="0.2">
      <c r="A14" s="13" t="s">
        <v>22</v>
      </c>
      <c r="B14" s="8" t="s">
        <v>23</v>
      </c>
      <c r="C14" s="19">
        <v>971277.24</v>
      </c>
      <c r="D14" s="19">
        <v>971277.24</v>
      </c>
      <c r="E14" s="19">
        <v>0</v>
      </c>
    </row>
    <row r="15" spans="1:5" s="3" customFormat="1" ht="70.5" customHeight="1" x14ac:dyDescent="0.2">
      <c r="A15" s="8" t="s">
        <v>24</v>
      </c>
      <c r="B15" s="8" t="s">
        <v>25</v>
      </c>
      <c r="C15" s="19">
        <v>49242396.68</v>
      </c>
      <c r="D15" s="19">
        <v>47934773.229999997</v>
      </c>
      <c r="E15" s="19">
        <v>0</v>
      </c>
    </row>
    <row r="16" spans="1:5" s="3" customFormat="1" ht="69" customHeight="1" x14ac:dyDescent="0.2">
      <c r="A16" s="8" t="s">
        <v>26</v>
      </c>
      <c r="B16" s="8" t="s">
        <v>25</v>
      </c>
      <c r="C16" s="19">
        <v>998232.15</v>
      </c>
      <c r="D16" s="19">
        <v>998232.15</v>
      </c>
      <c r="E16" s="19">
        <v>0</v>
      </c>
    </row>
    <row r="17" spans="1:5" ht="33.75" x14ac:dyDescent="0.2">
      <c r="A17" s="10" t="s">
        <v>27</v>
      </c>
      <c r="B17" s="10" t="s">
        <v>28</v>
      </c>
      <c r="C17" s="24">
        <v>4438004.8499999996</v>
      </c>
      <c r="D17" s="24">
        <v>4438004.8499999996</v>
      </c>
      <c r="E17" s="24">
        <v>36794.82</v>
      </c>
    </row>
    <row r="18" spans="1:5" x14ac:dyDescent="0.2">
      <c r="A18" s="10" t="s">
        <v>29</v>
      </c>
      <c r="B18" s="10" t="s">
        <v>30</v>
      </c>
      <c r="C18" s="25">
        <v>2034683.65</v>
      </c>
      <c r="D18" s="25">
        <v>2034683.65</v>
      </c>
      <c r="E18" s="24">
        <f>3502.72+3307+4639.65+16998.3</f>
        <v>28447.67</v>
      </c>
    </row>
    <row r="19" spans="1:5" ht="22.5" x14ac:dyDescent="0.2">
      <c r="A19" s="10" t="s">
        <v>32</v>
      </c>
      <c r="B19" s="10" t="s">
        <v>33</v>
      </c>
      <c r="C19" s="25">
        <v>5772790.4900000002</v>
      </c>
      <c r="D19" s="25">
        <v>5772790.4900000002</v>
      </c>
      <c r="E19" s="24">
        <v>152971.82</v>
      </c>
    </row>
    <row r="20" spans="1:5" x14ac:dyDescent="0.2">
      <c r="A20" s="14" t="s">
        <v>14</v>
      </c>
    </row>
    <row r="32" spans="1:5" x14ac:dyDescent="0.2">
      <c r="A32" s="15"/>
      <c r="B32" s="4"/>
      <c r="C32" s="21"/>
    </row>
    <row r="33" spans="1:3" x14ac:dyDescent="0.2">
      <c r="A33" s="15"/>
      <c r="B33" s="23"/>
      <c r="C33" s="22"/>
    </row>
    <row r="34" spans="1:3" x14ac:dyDescent="0.2">
      <c r="A34" s="15"/>
      <c r="B34" s="23"/>
      <c r="C34" s="22"/>
    </row>
    <row r="35" spans="1:3" ht="15" x14ac:dyDescent="0.25">
      <c r="A35" s="16"/>
      <c r="B35" s="5"/>
      <c r="C35" s="6"/>
    </row>
    <row r="36" spans="1:3" ht="15" x14ac:dyDescent="0.25">
      <c r="A36" s="16"/>
      <c r="B36" s="5"/>
      <c r="C36" s="6"/>
    </row>
    <row r="37" spans="1:3" ht="15" x14ac:dyDescent="0.25">
      <c r="A37" s="16"/>
      <c r="B37" s="5"/>
      <c r="C37" s="6"/>
    </row>
    <row r="38" spans="1:3" ht="15" x14ac:dyDescent="0.25">
      <c r="A38" s="16"/>
      <c r="B38" s="5"/>
      <c r="C38" s="6"/>
    </row>
    <row r="39" spans="1:3" ht="15" x14ac:dyDescent="0.25">
      <c r="A39" s="16"/>
      <c r="B39" s="5"/>
      <c r="C39" s="6"/>
    </row>
    <row r="40" spans="1:3" ht="15" x14ac:dyDescent="0.25">
      <c r="A40" s="16"/>
      <c r="B40" s="5"/>
      <c r="C40" s="6"/>
    </row>
    <row r="41" spans="1:3" ht="15" x14ac:dyDescent="0.25">
      <c r="A41" s="16"/>
      <c r="B41" s="5"/>
      <c r="C41" s="6"/>
    </row>
    <row r="42" spans="1:3" ht="15" x14ac:dyDescent="0.25">
      <c r="A42" s="16"/>
      <c r="B42" s="5"/>
      <c r="C42" s="6"/>
    </row>
    <row r="43" spans="1:3" ht="15" x14ac:dyDescent="0.25">
      <c r="A43" s="16"/>
      <c r="B43" s="5"/>
      <c r="C43" s="6"/>
    </row>
  </sheetData>
  <mergeCells count="2">
    <mergeCell ref="C2:D2"/>
    <mergeCell ref="A1:E1"/>
  </mergeCells>
  <pageMargins left="0.70866141732283472" right="0.39370078740157483" top="0.74803149606299213" bottom="0.74803149606299213" header="0.31496062992125984" footer="0.31496062992125984"/>
  <pageSetup paperSize="9" scale="6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1B5E8DB-879F-4D64-A898-C3DFCBDBA9C0}">
  <ds:schemaRefs>
    <ds:schemaRef ds:uri="http://schemas.microsoft.com/sharepoint/v3/contenttype/forms"/>
  </ds:schemaRefs>
</ds:datastoreItem>
</file>

<file path=customXml/itemProps2.xml><?xml version="1.0" encoding="utf-8"?>
<ds:datastoreItem xmlns:ds="http://schemas.openxmlformats.org/officeDocument/2006/customXml" ds:itemID="{39ADDBC1-8AC3-4228-9CBB-56C3EF6E76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B1A9356-EE22-4DD8-90D8-02A63356799F}">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DGTOF (2)</vt:lpstr>
      <vt:lpstr>DGTOF</vt:lpstr>
      <vt:lpstr>DGTOF!Títulos_a_imprimir</vt:lpstr>
      <vt:lpstr>'DGTOF (2)'!Títulos_a_imprimir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Lucero</cp:lastModifiedBy>
  <cp:lastPrinted>2018-04-27T21:59:59Z</cp:lastPrinted>
  <dcterms:created xsi:type="dcterms:W3CDTF">2018-03-09T18:15:46Z</dcterms:created>
  <dcterms:modified xsi:type="dcterms:W3CDTF">2019-01-30T18:06:55Z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