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2016\5.CUENTA PUBLICA 2016\"/>
    </mc:Choice>
  </mc:AlternateContent>
  <bookViews>
    <workbookView xWindow="0" yWindow="0" windowWidth="16110" windowHeight="10860" firstSheet="1" activeTab="1"/>
  </bookViews>
  <sheets>
    <sheet name="Hoja1" sheetId="7" state="hidden" r:id="rId1"/>
    <sheet name="EAI" sheetId="1" r:id="rId2"/>
    <sheet name="CRI" sheetId="4" r:id="rId3"/>
    <sheet name="CFF" sheetId="3" r:id="rId4"/>
  </sheets>
  <definedNames>
    <definedName name="_xlnm._FilterDatabase" localSheetId="3" hidden="1">CFF!$A$2:$J$19</definedName>
    <definedName name="_xlnm._FilterDatabase" localSheetId="2" hidden="1">CRI!$A$2:$J$3</definedName>
    <definedName name="_xlnm._FilterDatabase" localSheetId="1" hidden="1">EAI!$A$2:$M$6</definedName>
  </definedNames>
  <calcPr calcId="152511"/>
</workbook>
</file>

<file path=xl/sharedStrings.xml><?xml version="1.0" encoding="utf-8"?>
<sst xmlns="http://schemas.openxmlformats.org/spreadsheetml/2006/main" count="386" uniqueCount="200">
  <si>
    <t>CONCEPTO</t>
  </si>
  <si>
    <t>CRI</t>
  </si>
  <si>
    <t>CE</t>
  </si>
  <si>
    <t>CFF</t>
  </si>
  <si>
    <t>PRESUPUESTO DE INGRESOS</t>
  </si>
  <si>
    <t>ESTIMADO</t>
  </si>
  <si>
    <t>MODIFICADO</t>
  </si>
  <si>
    <t>DEVENGADO</t>
  </si>
  <si>
    <t>EXCEDENTES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</si>
  <si>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</si>
  <si>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</si>
  <si>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</si>
  <si>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</si>
  <si>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</si>
  <si>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</si>
  <si>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</si>
  <si>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</si>
  <si>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</si>
  <si>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</si>
  <si>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</si>
  <si>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</si>
  <si>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</si>
  <si>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</si>
  <si>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</si>
  <si>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</si>
  <si>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</si>
  <si>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00</t>
  </si>
  <si>
    <t>AMPLIACIONES Y REDUCCIONES</t>
  </si>
  <si>
    <t>Aprovechamientos no comprendidos en las fracciones de la Ley de Ingresos causadas en ejercicios fiscales anteriores pendientes de liquidación o pago</t>
  </si>
  <si>
    <t>@se6#16</t>
  </si>
  <si>
    <t>Bajo protesta de decir verdad declaramos que los Estados Financieros y sus notas, son razonablemente correctos y son responsabilidad del emisor.</t>
  </si>
  <si>
    <t>MUNICIPIO DE VALLE DE SANTIAGO, GTO.
ESTADO ANALÍTICO DE INGRESOS 
DEL 1 DE ENERO AL 31 DE DICIEMBRE  DE 2016</t>
  </si>
  <si>
    <t xml:space="preserve"> 1</t>
  </si>
  <si>
    <t>**  1 Recursos Fiscales</t>
  </si>
  <si>
    <t xml:space="preserve">  1.1.1 </t>
  </si>
  <si>
    <t>*   1.1.1 Impuestos</t>
  </si>
  <si>
    <t xml:space="preserve">    12</t>
  </si>
  <si>
    <t xml:space="preserve">    120101  PREDIAL URBANO CORRIENTE</t>
  </si>
  <si>
    <t xml:space="preserve">    120102  PREDIAL RÚSTICO CORRIENTE</t>
  </si>
  <si>
    <t xml:space="preserve">    120103  PREDIAL URBANO REZAGO</t>
  </si>
  <si>
    <t xml:space="preserve">    120104  PREDIAL RÚSTICO REZAGO</t>
  </si>
  <si>
    <t xml:space="preserve">    120201  TRASLACIÓN DE DOMINIO URBANO</t>
  </si>
  <si>
    <t xml:space="preserve">    120202  TRASLACIÓN DE DOMINIO RÚSTICO</t>
  </si>
  <si>
    <t xml:space="preserve">    120301  DIV Y LOTIFIC INMUEB</t>
  </si>
  <si>
    <t xml:space="preserve">    120401  FRACCIONAMIENTOS</t>
  </si>
  <si>
    <t xml:space="preserve">    13</t>
  </si>
  <si>
    <t xml:space="preserve">    130101  JUEGOS Y APUESTAS PERMITIDAS</t>
  </si>
  <si>
    <t xml:space="preserve">    130102  DIV Y ESPECTAC PÚBLI</t>
  </si>
  <si>
    <t xml:space="preserve">    16</t>
  </si>
  <si>
    <t xml:space="preserve">    160101  Expl Bancos Marmoles</t>
  </si>
  <si>
    <t xml:space="preserve">  1.1.3 </t>
  </si>
  <si>
    <t>*   1.1.3 Contribuciones de mejoras</t>
  </si>
  <si>
    <t xml:space="preserve">    310101  CONTRIBUC DE MEJORAS</t>
  </si>
  <si>
    <t xml:space="preserve">  1.1.4 </t>
  </si>
  <si>
    <t>*   1.1.4 Derechos, productos y aprovechamie</t>
  </si>
  <si>
    <t xml:space="preserve">    41</t>
  </si>
  <si>
    <t xml:space="preserve">    410201  SERVICIO DE PANTEONES ZONA URBANA</t>
  </si>
  <si>
    <t xml:space="preserve">    410202  SERVICIO DE PANTEONES ZONA RURAL</t>
  </si>
  <si>
    <t xml:space="preserve">    410203  LIMPIA Y RECOLECCION</t>
  </si>
  <si>
    <t xml:space="preserve">    410204  VTA TERR PANT URBANA</t>
  </si>
  <si>
    <t xml:space="preserve">    410205  VTA TERR PANT RURAL</t>
  </si>
  <si>
    <t xml:space="preserve">    410206  SACRIFICIO DE GANADO BOVINO</t>
  </si>
  <si>
    <t xml:space="preserve">    410207  SACRIFICIO DE GANADO OVICAPRINO</t>
  </si>
  <si>
    <t xml:space="preserve">    410208  SACRIFICIO DE GANADO PORCINO</t>
  </si>
  <si>
    <t xml:space="preserve">    410209  SACRIFICIO DE AVES</t>
  </si>
  <si>
    <t xml:space="preserve">    410210  TRANS CANAL F HORA</t>
  </si>
  <si>
    <t xml:space="preserve">    410211  DESTACE DE ANIMALES</t>
  </si>
  <si>
    <t xml:space="preserve">    410212  MARC ANIM AN MATANZA</t>
  </si>
  <si>
    <t xml:space="preserve">    410213  DERECHO DE ALUMBRADO PUBLICO</t>
  </si>
  <si>
    <t xml:space="preserve">    410214  CONCESIÓN, CESION O TRASPASO</t>
  </si>
  <si>
    <t xml:space="preserve">    43</t>
  </si>
  <si>
    <t xml:space="preserve">    430101  SERVICIOS DE SEGURIDAD PÚBLICA</t>
  </si>
  <si>
    <t xml:space="preserve">    430102  SERVICIOS DE TRÁNSITO Y VIALIDAD</t>
  </si>
  <si>
    <t xml:space="preserve">    430103  SERVI ESTAC PÚBLICOS</t>
  </si>
  <si>
    <t xml:space="preserve">    430104  LICENC CONST  AMPLIA</t>
  </si>
  <si>
    <t xml:space="preserve">    430107  F ASENT LIC T CONST</t>
  </si>
  <si>
    <t xml:space="preserve">    430108  PERIT EVAL RIESGOS</t>
  </si>
  <si>
    <t xml:space="preserve">    430109  FACT DIV, LOTI, FUS</t>
  </si>
  <si>
    <t xml:space="preserve">    430110  ANAL PRE USO SUELO</t>
  </si>
  <si>
    <t xml:space="preserve">    430111  LIC USO SUELO ALINEA</t>
  </si>
  <si>
    <t xml:space="preserve">    430112  PERM COLOC M VIA PUB</t>
  </si>
  <si>
    <t xml:space="preserve">    430113  CERTIF NO. OFICIAL</t>
  </si>
  <si>
    <t xml:space="preserve">    430114  CERT T OBRA USO EDIF</t>
  </si>
  <si>
    <t xml:space="preserve">    430115  CONSTRUCCIÓN DE RAMPA</t>
  </si>
  <si>
    <t xml:space="preserve">    430116  LICENCIA DE ALINEAMIENTO</t>
  </si>
  <si>
    <t xml:space="preserve">    430117  CERT USOS ORD TERRIT</t>
  </si>
  <si>
    <t xml:space="preserve">    430118  PERMISO PARA RUPTURA DE PAVIMENTO</t>
  </si>
  <si>
    <t xml:space="preserve">    430119  LIC REMODEL GAVETA</t>
  </si>
  <si>
    <t xml:space="preserve">    430120  AVAL INM URB Y SUBUR</t>
  </si>
  <si>
    <t xml:space="preserve">    430121  AVALUOS DE INMUEBLES RÚSTICOS</t>
  </si>
  <si>
    <t xml:space="preserve">    430122  EXP COPIA HELIOGRAFI</t>
  </si>
  <si>
    <t xml:space="preserve">    430123  SERV FRACCIONAMIENTO</t>
  </si>
  <si>
    <t xml:space="preserve">    430124  LIC COLOC ANUNCIOS</t>
  </si>
  <si>
    <t xml:space="preserve">    430125  PERM COLO ANUNC VEHI</t>
  </si>
  <si>
    <t xml:space="preserve">    430126  PERM ANUN TEMP INFLA</t>
  </si>
  <si>
    <t xml:space="preserve">    430127  PERM VTA BEBIDA ALCO</t>
  </si>
  <si>
    <t xml:space="preserve">    430128  PERM EXT HORA BEB AL</t>
  </si>
  <si>
    <t xml:space="preserve">    430129  CERT VAL FIS PROP RA</t>
  </si>
  <si>
    <t xml:space="preserve">    430130  CERT EDO CTA IMPTO</t>
  </si>
  <si>
    <t xml:space="preserve">    430131  CONST EXPED DEP DIST</t>
  </si>
  <si>
    <t xml:space="preserve">    430132  CERT EXP SEC AYUNTAM</t>
  </si>
  <si>
    <t xml:space="preserve">    430133  SERV ACC INFORMACION</t>
  </si>
  <si>
    <t xml:space="preserve">    430134  CONC SERV PUB URBA Y</t>
  </si>
  <si>
    <t xml:space="preserve">    430135  TRANSMISION DER CONC</t>
  </si>
  <si>
    <t xml:space="preserve">    430136  REF CON SERV URB SUB</t>
  </si>
  <si>
    <t xml:space="preserve">    430137  PERM EVEN TRANSP PUB</t>
  </si>
  <si>
    <t xml:space="preserve">    430138  PERM SERV EXTRAORDIN</t>
  </si>
  <si>
    <t xml:space="preserve">    430139  CONSTANCIA DE DESPINTADO</t>
  </si>
  <si>
    <t xml:space="preserve">    430140  POR REVISTA MECANICA SEMESTRAL</t>
  </si>
  <si>
    <t xml:space="preserve">    430141  AUT PROR USO UNIDAD</t>
  </si>
  <si>
    <t xml:space="preserve">    430142  LIC FUNC GIRO COMERC</t>
  </si>
  <si>
    <t xml:space="preserve">    430143  CONCESIÓN DE LOCAL</t>
  </si>
  <si>
    <t xml:space="preserve">    430144  CONCESIÓN DE PLANCHA</t>
  </si>
  <si>
    <t xml:space="preserve">    430145  CONCESIÓN DE LUGAR</t>
  </si>
  <si>
    <t xml:space="preserve">    430146  LIC EJERC C VIA PUB</t>
  </si>
  <si>
    <t xml:space="preserve">    430147  REFRENDO ANUAL CONCE</t>
  </si>
  <si>
    <t xml:space="preserve">    430148  PERM FUNC HORA EXTRA</t>
  </si>
  <si>
    <t xml:space="preserve">    430149  CONCE ESTAC PUBLICOS</t>
  </si>
  <si>
    <t xml:space="preserve">    430150  INSC PADRON PROVEEDO</t>
  </si>
  <si>
    <t xml:space="preserve">    430151  BASES DE LICITACIÓN</t>
  </si>
  <si>
    <t xml:space="preserve">    430152  REG REFRE PERITO VAL</t>
  </si>
  <si>
    <t xml:space="preserve">    430153  REG REFRE PERITO VAL</t>
  </si>
  <si>
    <t xml:space="preserve">    430154  Perm p/ Fiestas y Ev</t>
  </si>
  <si>
    <t xml:space="preserve">    430155  Perm Maniobras Carga</t>
  </si>
  <si>
    <t xml:space="preserve">    430157  Otros Derechos</t>
  </si>
  <si>
    <t xml:space="preserve">    51</t>
  </si>
  <si>
    <t xml:space="preserve">    510101  GIMNASIO MUNICIPAL</t>
  </si>
  <si>
    <t xml:space="preserve">    510102  UNIDAD DEPORTIVA</t>
  </si>
  <si>
    <t xml:space="preserve">    510103  SANITARIOS MUNICIPALES</t>
  </si>
  <si>
    <t xml:space="preserve">    510104  EXPO FERIA</t>
  </si>
  <si>
    <t xml:space="preserve">    510105  FORMAS VALORADAS</t>
  </si>
  <si>
    <t xml:space="preserve">    510106  PRODUCTOS FINANCIEROS</t>
  </si>
  <si>
    <t xml:space="preserve">    510107  VENTA DE BIENES MUEBLES</t>
  </si>
  <si>
    <t xml:space="preserve">    510108  VENTA DE BIENES INMUEBLES</t>
  </si>
  <si>
    <t xml:space="preserve">    61</t>
  </si>
  <si>
    <t xml:space="preserve">    610101  RECARGOS PREDIAL</t>
  </si>
  <si>
    <t xml:space="preserve">    610102  RECARGOS</t>
  </si>
  <si>
    <t xml:space="preserve">    610103  REZAGOS</t>
  </si>
  <si>
    <t xml:space="preserve">    610104  HONORARIOS DE COBRANZA</t>
  </si>
  <si>
    <t xml:space="preserve">    610105  GASTOS DE COBRANZA</t>
  </si>
  <si>
    <t xml:space="preserve">    610106  GASTOS DE EJECUCIÓN</t>
  </si>
  <si>
    <t xml:space="preserve">    610107  HONOR COB ING VARIOS</t>
  </si>
  <si>
    <t xml:space="preserve">    610108  MULTAS FISCALES REGLAMENTOS</t>
  </si>
  <si>
    <t xml:space="preserve">    610109  MULTA PLAZA MDO TIAN</t>
  </si>
  <si>
    <t xml:space="preserve">    610110  MULTAS DE SEGURIDAD PÚBLICA</t>
  </si>
  <si>
    <t xml:space="preserve">    610111  MULTAS DE TRÁNSITO MUNICIPAL</t>
  </si>
  <si>
    <t xml:space="preserve">    610112  MULTAS CATASTRO</t>
  </si>
  <si>
    <t xml:space="preserve">    610113  MULTAS DE DESARROLLO URBANO</t>
  </si>
  <si>
    <t xml:space="preserve">    610114  MULTAS DE OBRAS PÚBLICAS</t>
  </si>
  <si>
    <t xml:space="preserve">    610115  MULTAS FEDERALES NO FISCALES</t>
  </si>
  <si>
    <t xml:space="preserve">    610116  REINTEGROS</t>
  </si>
  <si>
    <t xml:space="preserve">    610117  DONATIVOS EN EFECTIVO</t>
  </si>
  <si>
    <t xml:space="preserve">    610118  DONATIVOS EN ESPECIE</t>
  </si>
  <si>
    <t xml:space="preserve">    610120  PENALIZACION A PROVEEDORES</t>
  </si>
  <si>
    <t xml:space="preserve">  1.1.8 </t>
  </si>
  <si>
    <t>*   1.1.8 Transferencias corrientes</t>
  </si>
  <si>
    <t xml:space="preserve">    83</t>
  </si>
  <si>
    <t xml:space="preserve">    830105  OTROS INGRESOS</t>
  </si>
  <si>
    <t xml:space="preserve">    830201  APOYO GOB EDO P SECT</t>
  </si>
  <si>
    <t xml:space="preserve">    830205  OTROS INGRESOS</t>
  </si>
  <si>
    <t xml:space="preserve">  1.1.9 </t>
  </si>
  <si>
    <t>*   1.1.9 Participaciones</t>
  </si>
  <si>
    <t xml:space="preserve">    81</t>
  </si>
  <si>
    <t xml:space="preserve">    810101  FONDO GENERAL</t>
  </si>
  <si>
    <t xml:space="preserve">    810102  IMPT FED TENENCIA</t>
  </si>
  <si>
    <t xml:space="preserve">    810103  IMPT ESP PRODUC SERV</t>
  </si>
  <si>
    <t xml:space="preserve">    810104  LIC FUNC BEBIDAS ALC</t>
  </si>
  <si>
    <t xml:space="preserve">    810105  IMPUESTO SOBRE AUTOMOVILES NUEVOS</t>
  </si>
  <si>
    <t xml:space="preserve">    810106  FONDO DE FOMENTO MUNICIPAL</t>
  </si>
  <si>
    <t xml:space="preserve">    810107  FONDO IEPS DE GASOLINA</t>
  </si>
  <si>
    <t xml:space="preserve">    810108  FONDO DE FISCALIZACIÓN</t>
  </si>
  <si>
    <t xml:space="preserve">    810109  FONDO DE COMPENSACIÓN ISAN</t>
  </si>
  <si>
    <t xml:space="preserve">    810110  FONDO ISR PARTICIPABLE</t>
  </si>
  <si>
    <t xml:space="preserve">  3.2.2 </t>
  </si>
  <si>
    <t>*   3.2.2 Disminucion de pasivos</t>
  </si>
  <si>
    <t xml:space="preserve">    01</t>
  </si>
  <si>
    <t xml:space="preserve">    010201  ENDEUDAMIENTO CON GEG</t>
  </si>
  <si>
    <t xml:space="preserve">    03</t>
  </si>
  <si>
    <t xml:space="preserve">    030101  REC MPAL REMANENTES</t>
  </si>
  <si>
    <t xml:space="preserve"> 5</t>
  </si>
  <si>
    <t>**  5 Recursos Federales</t>
  </si>
  <si>
    <t xml:space="preserve">    82</t>
  </si>
  <si>
    <t xml:space="preserve">    820101  FON APORT INFRA MPAL</t>
  </si>
  <si>
    <t xml:space="preserve">    820103  PRODUCTOS FINANCIEROS</t>
  </si>
  <si>
    <t xml:space="preserve">    820104  OTROS ING DE RAMO 33</t>
  </si>
  <si>
    <t xml:space="preserve">    820201  APORTACIONES FORTAMUN</t>
  </si>
  <si>
    <t xml:space="preserve">    820202  PRODUCTOS FINANCIEROS FORTAMUN</t>
  </si>
  <si>
    <t xml:space="preserve">    830101  APOYO PROG SECTORIAL</t>
  </si>
  <si>
    <t xml:space="preserve">    030102  FAISM REMA EJERC ANT</t>
  </si>
  <si>
    <t xml:space="preserve">    030103  FFM REMA EJERC ANT</t>
  </si>
  <si>
    <t xml:space="preserve">    030104  REMANENTE PROG ESPEC</t>
  </si>
  <si>
    <t xml:space="preserve"> 6</t>
  </si>
  <si>
    <t>**  6 Recursos Estatales</t>
  </si>
  <si>
    <t xml:space="preserve"> 7</t>
  </si>
  <si>
    <t>**  7 Otros Recursos</t>
  </si>
  <si>
    <t xml:space="preserve">    820102  APORTAC BEN OBRA PUB</t>
  </si>
  <si>
    <t xml:space="preserve">    830401  APORT BENEFICIA CONV</t>
  </si>
  <si>
    <t>*   3.</t>
  </si>
  <si>
    <t>MUNICIPIO DE VALLE DE SANTIAGO, GTO.
ESTADO ANALÍTICO DE INGRESOS POR RUBRO
DEL 1 DE ENERO AL 31 DE DICIEMBRE  DE 2016</t>
  </si>
  <si>
    <t>MUNICIPIO DE VALLE DE SANTIAGO, GTO.
ESTADO ANALÍTICO DE INGRESOS POR FUENTE DE FINANCIAMIENTO
DEL 1 DE ENERO AL 31 DE DICIEMBRE 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</si>
</sst>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\-#,##0.00;#,##0.00;&quot; &quot;"/>
    <numFmt numFmtId="166" formatCode="#,##0.00;\-#,##0.00;&quot; &quot;"/>
    <numFmt numFmtId="167" formatCode="#,##0;\-#,##0;&quot; &quot;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7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3" fillId="0" borderId="0"/>
  </cellStyleXfs>
  <cellXfs count="76">
    <xf numFmtId="0" fontId="0" fillId="0" borderId="0" xfId="0"/>
    <xf numFmtId="0" fontId="8" fillId="0" borderId="0" xfId="4" applyFont="1" applyFill="1" applyBorder="1" applyAlignment="1">
      <alignment vertical="top"/>
    </xf>
    <xf numFmtId="0" fontId="3" fillId="0" borderId="0" xfId="4" applyFont="1" applyFill="1" applyBorder="1" applyAlignment="1">
      <alignment horizontal="center" vertical="top"/>
    </xf>
    <xf numFmtId="0" fontId="3" fillId="0" borderId="0" xfId="4" applyFont="1" applyFill="1" applyBorder="1" applyAlignment="1">
      <alignment vertical="top"/>
    </xf>
    <xf numFmtId="4" fontId="3" fillId="0" borderId="0" xfId="4" applyNumberFormat="1" applyFont="1" applyFill="1" applyBorder="1" applyAlignment="1" applyProtection="1">
      <alignment vertical="top"/>
      <protection locked="0"/>
    </xf>
    <xf numFmtId="0" fontId="3" fillId="0" borderId="0" xfId="4" applyFont="1" applyFill="1" applyBorder="1" applyAlignment="1" applyProtection="1">
      <alignment vertical="top"/>
      <protection locked="0"/>
    </xf>
    <xf numFmtId="0" fontId="3" fillId="0" borderId="0" xfId="4" applyFont="1" applyFill="1" applyBorder="1" applyAlignment="1" applyProtection="1">
      <alignment vertical="top"/>
    </xf>
    <xf numFmtId="0" fontId="5" fillId="0" borderId="0" xfId="5" applyFont="1" applyBorder="1" applyAlignment="1" applyProtection="1">
      <alignment horizontal="center" vertical="top"/>
    </xf>
    <xf numFmtId="0" fontId="5" fillId="0" borderId="0" xfId="5" applyFont="1" applyBorder="1" applyAlignment="1" applyProtection="1">
      <alignment horizontal="center" vertical="top"/>
      <protection hidden="1"/>
    </xf>
    <xf numFmtId="0" fontId="8" fillId="0" borderId="0" xfId="4" applyFont="1" applyFill="1" applyBorder="1" applyAlignment="1" applyProtection="1">
      <alignment vertical="top"/>
    </xf>
    <xf numFmtId="0" fontId="8" fillId="0" borderId="0" xfId="4" applyFont="1" applyFill="1" applyBorder="1" applyAlignment="1" applyProtection="1">
      <alignment vertical="top" wrapText="1"/>
    </xf>
    <xf numFmtId="0" fontId="3" fillId="0" borderId="0" xfId="4" applyFont="1" applyFill="1" applyBorder="1" applyAlignment="1" applyProtection="1">
      <alignment horizontal="center" vertical="top"/>
    </xf>
    <xf numFmtId="0" fontId="5" fillId="2" borderId="7" xfId="4" applyFont="1" applyFill="1" applyBorder="1" applyAlignment="1">
      <alignment horizontal="center" vertical="center"/>
    </xf>
    <xf numFmtId="0" fontId="5" fillId="2" borderId="7" xfId="4" applyFont="1" applyFill="1" applyBorder="1" applyAlignment="1">
      <alignment horizontal="center" vertical="center" wrapText="1"/>
    </xf>
    <xf numFmtId="0" fontId="5" fillId="2" borderId="8" xfId="4" applyFont="1" applyFill="1" applyBorder="1" applyAlignment="1">
      <alignment horizontal="center" vertical="center" wrapText="1"/>
    </xf>
    <xf numFmtId="0" fontId="5" fillId="2" borderId="8" xfId="4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4" fillId="0" borderId="0" xfId="0" applyFont="1"/>
    <xf numFmtId="0" fontId="9" fillId="0" borderId="0" xfId="5" applyFont="1" applyAlignment="1" applyProtection="1">
      <alignment vertical="top"/>
    </xf>
    <xf numFmtId="0" fontId="9" fillId="0" borderId="0" xfId="5" applyFont="1" applyAlignment="1">
      <alignment vertical="top" wrapText="1"/>
    </xf>
    <xf numFmtId="4" fontId="9" fillId="0" borderId="0" xfId="5" applyNumberFormat="1" applyFont="1" applyAlignment="1">
      <alignment vertical="top"/>
    </xf>
    <xf numFmtId="0" fontId="9" fillId="0" borderId="0" xfId="5" applyFont="1" applyAlignment="1">
      <alignment vertical="top"/>
    </xf>
    <xf numFmtId="0" fontId="9" fillId="0" borderId="0" xfId="5" applyFont="1" applyAlignment="1" applyProtection="1">
      <alignment vertical="top" wrapText="1"/>
      <protection locked="0"/>
    </xf>
    <xf numFmtId="0" fontId="9" fillId="0" borderId="0" xfId="5" applyFont="1" applyAlignment="1" applyProtection="1">
      <alignment horizontal="left" vertical="top" wrapText="1" indent="5"/>
      <protection locked="0"/>
    </xf>
    <xf numFmtId="0" fontId="9" fillId="0" borderId="0" xfId="5" applyFont="1" applyAlignment="1" applyProtection="1">
      <alignment vertical="top"/>
      <protection locked="0"/>
    </xf>
    <xf numFmtId="0" fontId="9" fillId="0" borderId="0" xfId="5" applyFont="1" applyBorder="1" applyAlignment="1" applyProtection="1">
      <alignment horizontal="left" vertical="top" wrapText="1" indent="2"/>
      <protection locked="0"/>
    </xf>
    <xf numFmtId="0" fontId="9" fillId="0" borderId="0" xfId="5" applyFont="1" applyBorder="1" applyAlignment="1" applyProtection="1">
      <alignment vertical="top" wrapText="1"/>
      <protection locked="0"/>
    </xf>
    <xf numFmtId="0" fontId="9" fillId="0" borderId="0" xfId="5" applyFont="1" applyBorder="1" applyAlignment="1" applyProtection="1">
      <alignment horizontal="left" vertical="top" wrapText="1"/>
      <protection locked="0"/>
    </xf>
    <xf numFmtId="0" fontId="9" fillId="0" borderId="0" xfId="5" applyFont="1" applyAlignment="1" applyProtection="1">
      <alignment horizontal="center" vertical="top"/>
      <protection locked="0"/>
    </xf>
    <xf numFmtId="0" fontId="5" fillId="0" borderId="4" xfId="5" applyFont="1" applyBorder="1" applyAlignment="1" applyProtection="1">
      <alignment horizontal="center" vertical="top"/>
    </xf>
    <xf numFmtId="0" fontId="3" fillId="0" borderId="4" xfId="4" applyFont="1" applyFill="1" applyBorder="1" applyAlignment="1" applyProtection="1">
      <alignment horizontal="center" vertical="top"/>
    </xf>
    <xf numFmtId="0" fontId="3" fillId="0" borderId="0" xfId="4" applyFont="1" applyFill="1" applyBorder="1" applyAlignment="1" applyProtection="1">
      <alignment horizontal="left" vertical="top" indent="1"/>
    </xf>
    <xf numFmtId="0" fontId="3" fillId="0" borderId="0" xfId="4" applyFont="1" applyFill="1" applyBorder="1" applyAlignment="1" applyProtection="1">
      <alignment horizontal="left" vertical="top" wrapText="1" indent="1"/>
    </xf>
    <xf numFmtId="0" fontId="3" fillId="0" borderId="5" xfId="4" quotePrefix="1" applyFont="1" applyFill="1" applyBorder="1" applyAlignment="1" applyProtection="1">
      <alignment horizontal="center" vertical="top"/>
    </xf>
    <xf numFmtId="0" fontId="3" fillId="0" borderId="3" xfId="4" applyFont="1" applyFill="1" applyBorder="1" applyAlignment="1" applyProtection="1">
      <alignment vertical="top"/>
    </xf>
    <xf numFmtId="0" fontId="8" fillId="0" borderId="1" xfId="4" applyFont="1" applyFill="1" applyBorder="1" applyAlignment="1" applyProtection="1">
      <alignment vertical="top" wrapText="1"/>
    </xf>
    <xf numFmtId="0" fontId="8" fillId="0" borderId="0" xfId="4" applyFont="1" applyFill="1" applyBorder="1" applyAlignment="1" applyProtection="1">
      <alignment horizontal="justify" vertical="top" wrapText="1"/>
    </xf>
    <xf numFmtId="0" fontId="3" fillId="0" borderId="0" xfId="4" applyFont="1" applyFill="1" applyBorder="1" applyAlignment="1" applyProtection="1">
      <alignment horizontal="justify" vertical="top" wrapText="1"/>
    </xf>
    <xf numFmtId="0" fontId="5" fillId="0" borderId="6" xfId="5" applyFont="1" applyBorder="1" applyAlignment="1" applyProtection="1">
      <alignment horizontal="center" vertical="top"/>
      <protection hidden="1"/>
    </xf>
    <xf numFmtId="0" fontId="5" fillId="0" borderId="4" xfId="5" applyFont="1" applyBorder="1" applyAlignment="1" applyProtection="1">
      <alignment horizontal="center" vertical="top"/>
      <protection hidden="1"/>
    </xf>
    <xf numFmtId="0" fontId="3" fillId="0" borderId="6" xfId="10" applyFont="1" applyFill="1" applyBorder="1" applyAlignment="1" applyProtection="1">
      <alignment horizontal="center" vertical="top"/>
      <protection locked="0"/>
    </xf>
    <xf numFmtId="0" fontId="3" fillId="0" borderId="1" xfId="10" applyFont="1" applyFill="1" applyBorder="1" applyAlignment="1" applyProtection="1">
      <alignment horizontal="center" vertical="top"/>
      <protection locked="0"/>
    </xf>
    <xf numFmtId="49" fontId="3" fillId="0" borderId="8" xfId="11" applyNumberFormat="1" applyFont="1" applyFill="1" applyBorder="1" applyAlignment="1" applyProtection="1">
      <alignment horizontal="left"/>
      <protection locked="0"/>
    </xf>
    <xf numFmtId="165" fontId="3" fillId="0" borderId="8" xfId="11" applyNumberFormat="1" applyFont="1" applyFill="1" applyBorder="1" applyProtection="1">
      <protection locked="0"/>
    </xf>
    <xf numFmtId="0" fontId="3" fillId="0" borderId="4" xfId="10" applyFont="1" applyFill="1" applyBorder="1" applyAlignment="1" applyProtection="1">
      <alignment horizontal="center" vertical="top"/>
      <protection locked="0"/>
    </xf>
    <xf numFmtId="0" fontId="3" fillId="0" borderId="0" xfId="10" applyFont="1" applyFill="1" applyBorder="1" applyAlignment="1" applyProtection="1">
      <alignment horizontal="center" vertical="top"/>
      <protection locked="0"/>
    </xf>
    <xf numFmtId="49" fontId="3" fillId="0" borderId="12" xfId="11" applyNumberFormat="1" applyFont="1" applyFill="1" applyBorder="1" applyAlignment="1" applyProtection="1">
      <alignment horizontal="left"/>
      <protection locked="0"/>
    </xf>
    <xf numFmtId="165" fontId="3" fillId="0" borderId="12" xfId="11" applyNumberFormat="1" applyFont="1" applyFill="1" applyBorder="1" applyProtection="1">
      <protection locked="0"/>
    </xf>
    <xf numFmtId="166" fontId="3" fillId="0" borderId="12" xfId="11" applyNumberFormat="1" applyFont="1" applyFill="1" applyBorder="1" applyProtection="1">
      <protection locked="0"/>
    </xf>
    <xf numFmtId="0" fontId="3" fillId="0" borderId="4" xfId="11" applyBorder="1" applyProtection="1">
      <protection locked="0"/>
    </xf>
    <xf numFmtId="0" fontId="3" fillId="0" borderId="0" xfId="11" applyBorder="1" applyProtection="1">
      <protection locked="0"/>
    </xf>
    <xf numFmtId="167" fontId="3" fillId="0" borderId="12" xfId="11" applyNumberFormat="1" applyFont="1" applyFill="1" applyBorder="1" applyProtection="1">
      <protection locked="0"/>
    </xf>
    <xf numFmtId="0" fontId="3" fillId="0" borderId="2" xfId="11" applyBorder="1" applyProtection="1">
      <protection locked="0"/>
    </xf>
    <xf numFmtId="0" fontId="3" fillId="0" borderId="5" xfId="11" applyBorder="1" applyProtection="1">
      <protection locked="0"/>
    </xf>
    <xf numFmtId="0" fontId="3" fillId="0" borderId="3" xfId="11" applyBorder="1" applyProtection="1">
      <protection locked="0"/>
    </xf>
    <xf numFmtId="0" fontId="3" fillId="0" borderId="3" xfId="10" applyFont="1" applyFill="1" applyBorder="1" applyAlignment="1" applyProtection="1">
      <alignment horizontal="center" vertical="top"/>
      <protection locked="0"/>
    </xf>
    <xf numFmtId="49" fontId="3" fillId="0" borderId="13" xfId="11" applyNumberFormat="1" applyFont="1" applyFill="1" applyBorder="1" applyAlignment="1" applyProtection="1">
      <alignment horizontal="left"/>
      <protection locked="0"/>
    </xf>
    <xf numFmtId="165" fontId="3" fillId="0" borderId="13" xfId="11" applyNumberFormat="1" applyFont="1" applyFill="1" applyBorder="1" applyProtection="1">
      <protection locked="0"/>
    </xf>
    <xf numFmtId="166" fontId="3" fillId="0" borderId="13" xfId="11" applyNumberFormat="1" applyFont="1" applyFill="1" applyBorder="1" applyProtection="1">
      <protection locked="0"/>
    </xf>
    <xf numFmtId="165" fontId="10" fillId="0" borderId="7" xfId="0" applyNumberFormat="1" applyFont="1" applyFill="1" applyBorder="1" applyProtection="1">
      <protection locked="0"/>
    </xf>
    <xf numFmtId="165" fontId="11" fillId="0" borderId="12" xfId="0" applyNumberFormat="1" applyFont="1" applyFill="1" applyBorder="1" applyProtection="1">
      <protection locked="0"/>
    </xf>
    <xf numFmtId="166" fontId="11" fillId="0" borderId="12" xfId="0" applyNumberFormat="1" applyFont="1" applyFill="1" applyBorder="1" applyProtection="1">
      <protection locked="0"/>
    </xf>
    <xf numFmtId="167" fontId="11" fillId="0" borderId="12" xfId="0" applyNumberFormat="1" applyFont="1" applyFill="1" applyBorder="1" applyProtection="1">
      <protection locked="0"/>
    </xf>
    <xf numFmtId="165" fontId="11" fillId="0" borderId="13" xfId="0" applyNumberFormat="1" applyFont="1" applyFill="1" applyBorder="1" applyProtection="1">
      <protection locked="0"/>
    </xf>
    <xf numFmtId="166" fontId="11" fillId="0" borderId="13" xfId="0" applyNumberFormat="1" applyFont="1" applyFill="1" applyBorder="1" applyProtection="1">
      <protection locked="0"/>
    </xf>
    <xf numFmtId="165" fontId="3" fillId="0" borderId="7" xfId="0" applyNumberFormat="1" applyFont="1" applyFill="1" applyBorder="1" applyProtection="1">
      <protection locked="0"/>
    </xf>
    <xf numFmtId="165" fontId="3" fillId="0" borderId="12" xfId="0" applyNumberFormat="1" applyFont="1" applyFill="1" applyBorder="1" applyProtection="1">
      <protection locked="0"/>
    </xf>
    <xf numFmtId="166" fontId="3" fillId="0" borderId="12" xfId="0" applyNumberFormat="1" applyFont="1" applyFill="1" applyBorder="1" applyProtection="1">
      <protection locked="0"/>
    </xf>
    <xf numFmtId="167" fontId="3" fillId="0" borderId="12" xfId="0" applyNumberFormat="1" applyFont="1" applyFill="1" applyBorder="1" applyProtection="1">
      <protection locked="0"/>
    </xf>
    <xf numFmtId="167" fontId="10" fillId="0" borderId="7" xfId="0" applyNumberFormat="1" applyFont="1" applyFill="1" applyBorder="1" applyProtection="1">
      <protection locked="0"/>
    </xf>
    <xf numFmtId="166" fontId="10" fillId="0" borderId="7" xfId="0" applyNumberFormat="1" applyFont="1" applyFill="1" applyBorder="1" applyProtection="1">
      <protection locked="0"/>
    </xf>
    <xf numFmtId="165" fontId="3" fillId="0" borderId="13" xfId="0" applyNumberFormat="1" applyFont="1" applyFill="1" applyBorder="1" applyProtection="1">
      <protection locked="0"/>
    </xf>
    <xf numFmtId="166" fontId="3" fillId="0" borderId="13" xfId="0" applyNumberFormat="1" applyFont="1" applyFill="1" applyBorder="1" applyProtection="1">
      <protection locked="0"/>
    </xf>
    <xf numFmtId="0" fontId="5" fillId="2" borderId="9" xfId="4" applyFont="1" applyFill="1" applyBorder="1" applyAlignment="1" applyProtection="1">
      <alignment horizontal="center" vertical="center" wrapText="1"/>
      <protection locked="0"/>
    </xf>
    <xf numFmtId="0" fontId="5" fillId="2" borderId="10" xfId="4" applyFont="1" applyFill="1" applyBorder="1" applyAlignment="1" applyProtection="1">
      <alignment horizontal="center" vertical="center" wrapText="1"/>
      <protection locked="0"/>
    </xf>
    <xf numFmtId="0" fontId="5" fillId="2" borderId="11" xfId="4" applyFont="1" applyFill="1" applyBorder="1" applyAlignment="1" applyProtection="1">
      <alignment horizontal="center" vertical="center" wrapText="1"/>
      <protection locked="0"/>
    </xf>
  </cellXfs>
  <cellStyles count="12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2 3" xfId="10"/>
    <cellStyle name="Normal 3" xfId="6"/>
    <cellStyle name="Normal 4" xfId="7"/>
    <cellStyle name="Normal 4 2" xfId="8"/>
    <cellStyle name="Normal 5" xfId="11"/>
    <cellStyle name="Porcentual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16"/>
      <c r="B1" s="16"/>
    </row>
    <row r="2020" spans="1:1" x14ac:dyDescent="0.2">
      <c r="A2020" s="17" t="s">
        <v>29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1"/>
  <sheetViews>
    <sheetView tabSelected="1" zoomScaleNormal="100" workbookViewId="0">
      <pane ySplit="2" topLeftCell="A3" activePane="bottomLeft" state="frozen"/>
      <selection activeCell="H25" sqref="H25"/>
      <selection pane="bottomLeft" activeCell="P14" sqref="P14"/>
    </sheetView>
  </sheetViews>
  <sheetFormatPr baseColWidth="10" defaultRowHeight="11.25" x14ac:dyDescent="0.2"/>
  <cols>
    <col min="1" max="3" width="8.83203125" style="5" customWidth="1"/>
    <col min="4" max="4" width="50.83203125" style="5" customWidth="1"/>
    <col min="5" max="11" width="17.83203125" style="4" customWidth="1"/>
    <col min="12" max="16384" width="12" style="5"/>
  </cols>
  <sheetData>
    <row r="1" spans="1:11" s="1" customFormat="1" ht="35.1" customHeight="1" x14ac:dyDescent="0.2">
      <c r="A1" s="73" t="s">
        <v>31</v>
      </c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1" s="2" customFormat="1" ht="24.95" customHeight="1" x14ac:dyDescent="0.2">
      <c r="A2" s="12" t="s">
        <v>3</v>
      </c>
      <c r="B2" s="12" t="s">
        <v>2</v>
      </c>
      <c r="C2" s="12" t="s">
        <v>1</v>
      </c>
      <c r="D2" s="12" t="s">
        <v>0</v>
      </c>
      <c r="E2" s="13" t="s">
        <v>5</v>
      </c>
      <c r="F2" s="13" t="s">
        <v>27</v>
      </c>
      <c r="G2" s="13" t="s">
        <v>6</v>
      </c>
      <c r="H2" s="13" t="s">
        <v>7</v>
      </c>
      <c r="I2" s="13" t="s">
        <v>9</v>
      </c>
      <c r="J2" s="13" t="s">
        <v>10</v>
      </c>
      <c r="K2" s="14" t="s">
        <v>8</v>
      </c>
    </row>
    <row r="3" spans="1:11" s="3" customFormat="1" x14ac:dyDescent="0.2">
      <c r="A3" s="8">
        <v>90001</v>
      </c>
      <c r="B3" s="7"/>
      <c r="C3" s="7"/>
      <c r="D3" s="10" t="s">
        <v>4</v>
      </c>
      <c r="E3" s="59">
        <v>-382117055.64999998</v>
      </c>
      <c r="F3" s="59">
        <v>-74992403.560000002</v>
      </c>
      <c r="G3" s="59">
        <v>-457109459.20999998</v>
      </c>
      <c r="H3" s="59">
        <v>-433952128.87</v>
      </c>
      <c r="I3" s="59">
        <v>-433952128.87</v>
      </c>
      <c r="J3" s="59">
        <v>-51835073.219999999</v>
      </c>
      <c r="K3" s="59">
        <v>-51835073.219999999</v>
      </c>
    </row>
    <row r="4" spans="1:11" x14ac:dyDescent="0.2">
      <c r="A4" s="40" t="s">
        <v>32</v>
      </c>
      <c r="B4" s="41"/>
      <c r="C4" s="41"/>
      <c r="D4" s="42" t="s">
        <v>33</v>
      </c>
      <c r="E4" s="43">
        <v>-169917450</v>
      </c>
      <c r="F4" s="43">
        <v>-4250309.79</v>
      </c>
      <c r="G4" s="43">
        <v>-174167759.78999999</v>
      </c>
      <c r="H4" s="43">
        <v>-172947371.58000001</v>
      </c>
      <c r="I4" s="43">
        <v>-172947371.58000001</v>
      </c>
      <c r="J4" s="43">
        <v>-3029921.58</v>
      </c>
      <c r="K4" s="43">
        <v>-3029921.58</v>
      </c>
    </row>
    <row r="5" spans="1:11" x14ac:dyDescent="0.2">
      <c r="A5" s="44"/>
      <c r="B5" s="45" t="s">
        <v>34</v>
      </c>
      <c r="C5" s="45"/>
      <c r="D5" s="46" t="s">
        <v>35</v>
      </c>
      <c r="E5" s="47">
        <v>-15212500</v>
      </c>
      <c r="F5" s="47">
        <v>63678.03</v>
      </c>
      <c r="G5" s="47">
        <v>-15148821.970000001</v>
      </c>
      <c r="H5" s="47">
        <v>-15040551.369999999</v>
      </c>
      <c r="I5" s="47">
        <v>-15040551.369999999</v>
      </c>
      <c r="J5" s="47">
        <v>171948.63</v>
      </c>
      <c r="K5" s="48">
        <v>0</v>
      </c>
    </row>
    <row r="6" spans="1:11" x14ac:dyDescent="0.2">
      <c r="A6" s="49"/>
      <c r="B6" s="50"/>
      <c r="C6" s="45" t="s">
        <v>36</v>
      </c>
      <c r="D6" s="46" t="s">
        <v>37</v>
      </c>
      <c r="E6" s="47">
        <v>-9742898.9800000004</v>
      </c>
      <c r="F6" s="47">
        <v>99545.42</v>
      </c>
      <c r="G6" s="47">
        <v>-9643353.5600000005</v>
      </c>
      <c r="H6" s="47">
        <v>-9491887.6699999999</v>
      </c>
      <c r="I6" s="47">
        <v>-9491887.6699999999</v>
      </c>
      <c r="J6" s="47">
        <v>251011.31</v>
      </c>
      <c r="K6" s="48">
        <v>0</v>
      </c>
    </row>
    <row r="7" spans="1:11" x14ac:dyDescent="0.2">
      <c r="A7" s="49"/>
      <c r="B7" s="50"/>
      <c r="C7" s="45" t="s">
        <v>36</v>
      </c>
      <c r="D7" s="46" t="s">
        <v>38</v>
      </c>
      <c r="E7" s="47">
        <v>-1927442.33</v>
      </c>
      <c r="F7" s="47">
        <v>-219257.25</v>
      </c>
      <c r="G7" s="47">
        <v>-2146699.58</v>
      </c>
      <c r="H7" s="47">
        <v>-2084216.05</v>
      </c>
      <c r="I7" s="47">
        <v>-2084216.05</v>
      </c>
      <c r="J7" s="47">
        <v>-156773.72</v>
      </c>
      <c r="K7" s="47">
        <v>-156773.72</v>
      </c>
    </row>
    <row r="8" spans="1:11" x14ac:dyDescent="0.2">
      <c r="A8" s="49"/>
      <c r="B8" s="50"/>
      <c r="C8" s="45" t="s">
        <v>36</v>
      </c>
      <c r="D8" s="46" t="s">
        <v>39</v>
      </c>
      <c r="E8" s="47">
        <v>-1416683.16</v>
      </c>
      <c r="F8" s="47">
        <v>-128170.91</v>
      </c>
      <c r="G8" s="47">
        <v>-1544854.07</v>
      </c>
      <c r="H8" s="47">
        <v>-1677826.61</v>
      </c>
      <c r="I8" s="47">
        <v>-1677826.61</v>
      </c>
      <c r="J8" s="47">
        <v>-261143.45</v>
      </c>
      <c r="K8" s="47">
        <v>-261143.45</v>
      </c>
    </row>
    <row r="9" spans="1:11" x14ac:dyDescent="0.2">
      <c r="A9" s="49"/>
      <c r="B9" s="50"/>
      <c r="C9" s="45" t="s">
        <v>36</v>
      </c>
      <c r="D9" s="46" t="s">
        <v>40</v>
      </c>
      <c r="E9" s="47">
        <v>-115775.53</v>
      </c>
      <c r="F9" s="47">
        <v>-76131.509999999995</v>
      </c>
      <c r="G9" s="47">
        <v>-191907.04</v>
      </c>
      <c r="H9" s="47">
        <v>-180574.54</v>
      </c>
      <c r="I9" s="47">
        <v>-180574.54</v>
      </c>
      <c r="J9" s="47">
        <v>-64799.01</v>
      </c>
      <c r="K9" s="47">
        <v>-64799.01</v>
      </c>
    </row>
    <row r="10" spans="1:11" x14ac:dyDescent="0.2">
      <c r="A10" s="49"/>
      <c r="B10" s="50"/>
      <c r="C10" s="45" t="s">
        <v>36</v>
      </c>
      <c r="D10" s="46" t="s">
        <v>41</v>
      </c>
      <c r="E10" s="47">
        <v>-712157.57</v>
      </c>
      <c r="F10" s="47">
        <v>347992.94</v>
      </c>
      <c r="G10" s="47">
        <v>-364164.63</v>
      </c>
      <c r="H10" s="47">
        <v>-398656.52</v>
      </c>
      <c r="I10" s="47">
        <v>-398656.52</v>
      </c>
      <c r="J10" s="47">
        <v>313501.05</v>
      </c>
      <c r="K10" s="48">
        <v>0</v>
      </c>
    </row>
    <row r="11" spans="1:11" x14ac:dyDescent="0.2">
      <c r="A11" s="49"/>
      <c r="B11" s="50"/>
      <c r="C11" s="45" t="s">
        <v>36</v>
      </c>
      <c r="D11" s="46" t="s">
        <v>42</v>
      </c>
      <c r="E11" s="47">
        <v>-433842.43</v>
      </c>
      <c r="F11" s="47">
        <v>-246233.97</v>
      </c>
      <c r="G11" s="47">
        <v>-680076.4</v>
      </c>
      <c r="H11" s="47">
        <v>-678742.8</v>
      </c>
      <c r="I11" s="47">
        <v>-678742.8</v>
      </c>
      <c r="J11" s="47">
        <v>-244900.37</v>
      </c>
      <c r="K11" s="47">
        <v>-244900.37</v>
      </c>
    </row>
    <row r="12" spans="1:11" x14ac:dyDescent="0.2">
      <c r="A12" s="49"/>
      <c r="B12" s="50"/>
      <c r="C12" s="45" t="s">
        <v>36</v>
      </c>
      <c r="D12" s="46" t="s">
        <v>43</v>
      </c>
      <c r="E12" s="47">
        <v>-330700</v>
      </c>
      <c r="F12" s="47">
        <v>-32140.38</v>
      </c>
      <c r="G12" s="47">
        <v>-362840.38</v>
      </c>
      <c r="H12" s="47">
        <v>-288803.09999999998</v>
      </c>
      <c r="I12" s="47">
        <v>-288803.09999999998</v>
      </c>
      <c r="J12" s="47">
        <v>41896.9</v>
      </c>
      <c r="K12" s="48">
        <v>0</v>
      </c>
    </row>
    <row r="13" spans="1:11" x14ac:dyDescent="0.2">
      <c r="A13" s="49"/>
      <c r="B13" s="50"/>
      <c r="C13" s="45" t="s">
        <v>36</v>
      </c>
      <c r="D13" s="46" t="s">
        <v>44</v>
      </c>
      <c r="E13" s="47">
        <v>-1000</v>
      </c>
      <c r="F13" s="47">
        <v>1000</v>
      </c>
      <c r="G13" s="48">
        <v>0</v>
      </c>
      <c r="H13" s="51">
        <v>0</v>
      </c>
      <c r="I13" s="51">
        <v>0</v>
      </c>
      <c r="J13" s="47">
        <v>1000</v>
      </c>
      <c r="K13" s="48">
        <v>0</v>
      </c>
    </row>
    <row r="14" spans="1:11" x14ac:dyDescent="0.2">
      <c r="A14" s="49"/>
      <c r="B14" s="50"/>
      <c r="C14" s="45" t="s">
        <v>45</v>
      </c>
      <c r="D14" s="46" t="s">
        <v>46</v>
      </c>
      <c r="E14" s="47">
        <v>-1000</v>
      </c>
      <c r="F14" s="47">
        <v>1000</v>
      </c>
      <c r="G14" s="48">
        <v>0</v>
      </c>
      <c r="H14" s="51">
        <v>0</v>
      </c>
      <c r="I14" s="51">
        <v>0</v>
      </c>
      <c r="J14" s="47">
        <v>1000</v>
      </c>
      <c r="K14" s="48">
        <v>0</v>
      </c>
    </row>
    <row r="15" spans="1:11" x14ac:dyDescent="0.2">
      <c r="A15" s="49"/>
      <c r="B15" s="50"/>
      <c r="C15" s="45" t="s">
        <v>45</v>
      </c>
      <c r="D15" s="46" t="s">
        <v>47</v>
      </c>
      <c r="E15" s="47">
        <v>-385800</v>
      </c>
      <c r="F15" s="47">
        <v>284584.40000000002</v>
      </c>
      <c r="G15" s="47">
        <v>-101215.6</v>
      </c>
      <c r="H15" s="47">
        <v>-81327.600000000006</v>
      </c>
      <c r="I15" s="47">
        <v>-81327.600000000006</v>
      </c>
      <c r="J15" s="47">
        <v>304472.40000000002</v>
      </c>
      <c r="K15" s="48">
        <v>0</v>
      </c>
    </row>
    <row r="16" spans="1:11" x14ac:dyDescent="0.2">
      <c r="A16" s="49"/>
      <c r="B16" s="50"/>
      <c r="C16" s="45" t="s">
        <v>48</v>
      </c>
      <c r="D16" s="46" t="s">
        <v>49</v>
      </c>
      <c r="E16" s="47">
        <v>-145200</v>
      </c>
      <c r="F16" s="47">
        <v>31489.29</v>
      </c>
      <c r="G16" s="47">
        <v>-113710.71</v>
      </c>
      <c r="H16" s="47">
        <v>-158516.48000000001</v>
      </c>
      <c r="I16" s="47">
        <v>-158516.48000000001</v>
      </c>
      <c r="J16" s="47">
        <v>-13316.48</v>
      </c>
      <c r="K16" s="47">
        <v>-13316.48</v>
      </c>
    </row>
    <row r="17" spans="1:11" x14ac:dyDescent="0.2">
      <c r="A17" s="49"/>
      <c r="B17" s="45" t="s">
        <v>50</v>
      </c>
      <c r="C17" s="52"/>
      <c r="D17" s="46" t="s">
        <v>51</v>
      </c>
      <c r="E17" s="47">
        <v>-2080000</v>
      </c>
      <c r="F17" s="47">
        <v>1899310.67</v>
      </c>
      <c r="G17" s="47">
        <v>-180689.33</v>
      </c>
      <c r="H17" s="47">
        <v>-187717</v>
      </c>
      <c r="I17" s="47">
        <v>-187717</v>
      </c>
      <c r="J17" s="47">
        <v>1892283</v>
      </c>
      <c r="K17" s="48">
        <v>0</v>
      </c>
    </row>
    <row r="18" spans="1:11" x14ac:dyDescent="0.2">
      <c r="A18" s="49"/>
      <c r="B18" s="50"/>
      <c r="C18" s="52"/>
      <c r="D18" s="46" t="s">
        <v>52</v>
      </c>
      <c r="E18" s="47">
        <v>-2080000</v>
      </c>
      <c r="F18" s="47">
        <v>1899310.67</v>
      </c>
      <c r="G18" s="47">
        <v>-180689.33</v>
      </c>
      <c r="H18" s="47">
        <v>-187717</v>
      </c>
      <c r="I18" s="47">
        <v>-187717</v>
      </c>
      <c r="J18" s="47">
        <v>1892283</v>
      </c>
      <c r="K18" s="48">
        <v>0</v>
      </c>
    </row>
    <row r="19" spans="1:11" x14ac:dyDescent="0.2">
      <c r="A19" s="49"/>
      <c r="B19" s="45" t="s">
        <v>53</v>
      </c>
      <c r="C19" s="52"/>
      <c r="D19" s="46" t="s">
        <v>54</v>
      </c>
      <c r="E19" s="47">
        <v>-39429750</v>
      </c>
      <c r="F19" s="47">
        <v>13597484.58</v>
      </c>
      <c r="G19" s="47">
        <v>-25832265.420000002</v>
      </c>
      <c r="H19" s="47">
        <v>-25724952.18</v>
      </c>
      <c r="I19" s="47">
        <v>-25724952.18</v>
      </c>
      <c r="J19" s="47">
        <v>13704797.82</v>
      </c>
      <c r="K19" s="48">
        <v>0</v>
      </c>
    </row>
    <row r="20" spans="1:11" x14ac:dyDescent="0.2">
      <c r="A20" s="49"/>
      <c r="B20" s="50"/>
      <c r="C20" s="45" t="s">
        <v>55</v>
      </c>
      <c r="D20" s="46" t="s">
        <v>56</v>
      </c>
      <c r="E20" s="47">
        <v>-911526.31</v>
      </c>
      <c r="F20" s="47">
        <v>-165806.41</v>
      </c>
      <c r="G20" s="47">
        <v>-1077332.72</v>
      </c>
      <c r="H20" s="47">
        <v>-1179068.3400000001</v>
      </c>
      <c r="I20" s="47">
        <v>-1179068.3400000001</v>
      </c>
      <c r="J20" s="47">
        <v>-267542.03000000003</v>
      </c>
      <c r="K20" s="47">
        <v>-267542.03000000003</v>
      </c>
    </row>
    <row r="21" spans="1:11" x14ac:dyDescent="0.2">
      <c r="A21" s="49"/>
      <c r="B21" s="50"/>
      <c r="C21" s="45" t="s">
        <v>55</v>
      </c>
      <c r="D21" s="46" t="s">
        <v>57</v>
      </c>
      <c r="E21" s="47">
        <v>-426769.5</v>
      </c>
      <c r="F21" s="47">
        <v>-29108.23</v>
      </c>
      <c r="G21" s="47">
        <v>-455877.73</v>
      </c>
      <c r="H21" s="47">
        <v>-453851.64</v>
      </c>
      <c r="I21" s="47">
        <v>-453851.64</v>
      </c>
      <c r="J21" s="47">
        <v>-27082.14</v>
      </c>
      <c r="K21" s="47">
        <v>-27082.14</v>
      </c>
    </row>
    <row r="22" spans="1:11" x14ac:dyDescent="0.2">
      <c r="A22" s="49"/>
      <c r="B22" s="50"/>
      <c r="C22" s="45" t="s">
        <v>55</v>
      </c>
      <c r="D22" s="46" t="s">
        <v>58</v>
      </c>
      <c r="E22" s="47">
        <v>-2227.6799999999998</v>
      </c>
      <c r="F22" s="47">
        <v>-1132.32</v>
      </c>
      <c r="G22" s="47">
        <v>-3360</v>
      </c>
      <c r="H22" s="47">
        <v>-3384</v>
      </c>
      <c r="I22" s="47">
        <v>-3384</v>
      </c>
      <c r="J22" s="47">
        <v>-1156.32</v>
      </c>
      <c r="K22" s="47">
        <v>-1156.32</v>
      </c>
    </row>
    <row r="23" spans="1:11" x14ac:dyDescent="0.2">
      <c r="A23" s="49"/>
      <c r="B23" s="50"/>
      <c r="C23" s="45" t="s">
        <v>55</v>
      </c>
      <c r="D23" s="46" t="s">
        <v>59</v>
      </c>
      <c r="E23" s="47">
        <v>-767508.7</v>
      </c>
      <c r="F23" s="47">
        <v>-251731.19</v>
      </c>
      <c r="G23" s="47">
        <v>-1019239.89</v>
      </c>
      <c r="H23" s="47">
        <v>-1161038.1200000001</v>
      </c>
      <c r="I23" s="47">
        <v>-1161038.1200000001</v>
      </c>
      <c r="J23" s="47">
        <v>-393529.42</v>
      </c>
      <c r="K23" s="47">
        <v>-393529.42</v>
      </c>
    </row>
    <row r="24" spans="1:11" x14ac:dyDescent="0.2">
      <c r="A24" s="49"/>
      <c r="B24" s="50"/>
      <c r="C24" s="45" t="s">
        <v>55</v>
      </c>
      <c r="D24" s="46" t="s">
        <v>60</v>
      </c>
      <c r="E24" s="47">
        <v>-145195.49</v>
      </c>
      <c r="F24" s="47">
        <v>72910.820000000007</v>
      </c>
      <c r="G24" s="47">
        <v>-72284.67</v>
      </c>
      <c r="H24" s="47">
        <v>-81953.5</v>
      </c>
      <c r="I24" s="47">
        <v>-81953.5</v>
      </c>
      <c r="J24" s="47">
        <v>63241.99</v>
      </c>
      <c r="K24" s="48">
        <v>0</v>
      </c>
    </row>
    <row r="25" spans="1:11" x14ac:dyDescent="0.2">
      <c r="A25" s="49"/>
      <c r="B25" s="50"/>
      <c r="C25" s="45" t="s">
        <v>55</v>
      </c>
      <c r="D25" s="46" t="s">
        <v>61</v>
      </c>
      <c r="E25" s="47">
        <v>-382475.72</v>
      </c>
      <c r="F25" s="47">
        <v>210904.47</v>
      </c>
      <c r="G25" s="47">
        <v>-171571.25</v>
      </c>
      <c r="H25" s="47">
        <v>-168307.48</v>
      </c>
      <c r="I25" s="47">
        <v>-168307.48</v>
      </c>
      <c r="J25" s="47">
        <v>214168.24</v>
      </c>
      <c r="K25" s="48">
        <v>0</v>
      </c>
    </row>
    <row r="26" spans="1:11" x14ac:dyDescent="0.2">
      <c r="A26" s="49"/>
      <c r="B26" s="50"/>
      <c r="C26" s="45" t="s">
        <v>55</v>
      </c>
      <c r="D26" s="46" t="s">
        <v>62</v>
      </c>
      <c r="E26" s="47">
        <v>-48369.15</v>
      </c>
      <c r="F26" s="47">
        <v>48369.15</v>
      </c>
      <c r="G26" s="48">
        <v>0</v>
      </c>
      <c r="H26" s="51">
        <v>0</v>
      </c>
      <c r="I26" s="51">
        <v>0</v>
      </c>
      <c r="J26" s="47">
        <v>48369.15</v>
      </c>
      <c r="K26" s="48">
        <v>0</v>
      </c>
    </row>
    <row r="27" spans="1:11" x14ac:dyDescent="0.2">
      <c r="A27" s="49"/>
      <c r="B27" s="50"/>
      <c r="C27" s="45" t="s">
        <v>55</v>
      </c>
      <c r="D27" s="46" t="s">
        <v>63</v>
      </c>
      <c r="E27" s="47">
        <v>-1538093.44</v>
      </c>
      <c r="F27" s="47">
        <v>18246.47</v>
      </c>
      <c r="G27" s="47">
        <v>-1519846.97</v>
      </c>
      <c r="H27" s="47">
        <v>-1610207.23</v>
      </c>
      <c r="I27" s="47">
        <v>-1610207.23</v>
      </c>
      <c r="J27" s="47">
        <v>-72113.789999999994</v>
      </c>
      <c r="K27" s="47">
        <v>-72113.789999999994</v>
      </c>
    </row>
    <row r="28" spans="1:11" x14ac:dyDescent="0.2">
      <c r="A28" s="49"/>
      <c r="B28" s="50"/>
      <c r="C28" s="45" t="s">
        <v>55</v>
      </c>
      <c r="D28" s="46" t="s">
        <v>64</v>
      </c>
      <c r="E28" s="47">
        <v>-25289.72</v>
      </c>
      <c r="F28" s="47">
        <v>25289.72</v>
      </c>
      <c r="G28" s="48">
        <v>0</v>
      </c>
      <c r="H28" s="51">
        <v>0</v>
      </c>
      <c r="I28" s="51">
        <v>0</v>
      </c>
      <c r="J28" s="47">
        <v>25289.72</v>
      </c>
      <c r="K28" s="48">
        <v>0</v>
      </c>
    </row>
    <row r="29" spans="1:11" x14ac:dyDescent="0.2">
      <c r="A29" s="49"/>
      <c r="B29" s="50"/>
      <c r="C29" s="45" t="s">
        <v>55</v>
      </c>
      <c r="D29" s="46" t="s">
        <v>65</v>
      </c>
      <c r="E29" s="47">
        <v>-1000</v>
      </c>
      <c r="F29" s="47">
        <v>1000</v>
      </c>
      <c r="G29" s="48">
        <v>0</v>
      </c>
      <c r="H29" s="47">
        <v>-495.36</v>
      </c>
      <c r="I29" s="47">
        <v>-495.36</v>
      </c>
      <c r="J29" s="47">
        <v>504.64</v>
      </c>
      <c r="K29" s="48">
        <v>0</v>
      </c>
    </row>
    <row r="30" spans="1:11" x14ac:dyDescent="0.2">
      <c r="A30" s="49"/>
      <c r="B30" s="50"/>
      <c r="C30" s="45" t="s">
        <v>55</v>
      </c>
      <c r="D30" s="46" t="s">
        <v>66</v>
      </c>
      <c r="E30" s="51">
        <v>0</v>
      </c>
      <c r="F30" s="47">
        <v>-271.97000000000003</v>
      </c>
      <c r="G30" s="47">
        <v>-271.97000000000003</v>
      </c>
      <c r="H30" s="47">
        <v>-203.97</v>
      </c>
      <c r="I30" s="47">
        <v>-203.97</v>
      </c>
      <c r="J30" s="47">
        <v>-203.97</v>
      </c>
      <c r="K30" s="47">
        <v>-203.97</v>
      </c>
    </row>
    <row r="31" spans="1:11" x14ac:dyDescent="0.2">
      <c r="A31" s="49"/>
      <c r="B31" s="50"/>
      <c r="C31" s="45" t="s">
        <v>55</v>
      </c>
      <c r="D31" s="46" t="s">
        <v>67</v>
      </c>
      <c r="E31" s="47">
        <v>-76771.97</v>
      </c>
      <c r="F31" s="47">
        <v>-13999.48</v>
      </c>
      <c r="G31" s="47">
        <v>-90771.45</v>
      </c>
      <c r="H31" s="47">
        <v>-105607.39</v>
      </c>
      <c r="I31" s="47">
        <v>-105607.39</v>
      </c>
      <c r="J31" s="47">
        <v>-28835.42</v>
      </c>
      <c r="K31" s="47">
        <v>-28835.42</v>
      </c>
    </row>
    <row r="32" spans="1:11" x14ac:dyDescent="0.2">
      <c r="A32" s="49"/>
      <c r="B32" s="50"/>
      <c r="C32" s="45" t="s">
        <v>55</v>
      </c>
      <c r="D32" s="46" t="s">
        <v>68</v>
      </c>
      <c r="E32" s="47">
        <v>-22547000</v>
      </c>
      <c r="F32" s="47">
        <v>14866050.699999999</v>
      </c>
      <c r="G32" s="47">
        <v>-7680949.2999999998</v>
      </c>
      <c r="H32" s="47">
        <v>-7514286.5899999999</v>
      </c>
      <c r="I32" s="47">
        <v>-7514286.5899999999</v>
      </c>
      <c r="J32" s="47">
        <v>15032713.41</v>
      </c>
      <c r="K32" s="48">
        <v>0</v>
      </c>
    </row>
    <row r="33" spans="1:11" x14ac:dyDescent="0.2">
      <c r="A33" s="49"/>
      <c r="B33" s="50"/>
      <c r="C33" s="45" t="s">
        <v>55</v>
      </c>
      <c r="D33" s="46" t="s">
        <v>69</v>
      </c>
      <c r="E33" s="47">
        <v>-41914.230000000003</v>
      </c>
      <c r="F33" s="47">
        <v>41914.230000000003</v>
      </c>
      <c r="G33" s="48">
        <v>0</v>
      </c>
      <c r="H33" s="51">
        <v>0</v>
      </c>
      <c r="I33" s="51">
        <v>0</v>
      </c>
      <c r="J33" s="47">
        <v>41914.230000000003</v>
      </c>
      <c r="K33" s="48">
        <v>0</v>
      </c>
    </row>
    <row r="34" spans="1:11" x14ac:dyDescent="0.2">
      <c r="A34" s="49"/>
      <c r="B34" s="50"/>
      <c r="C34" s="45" t="s">
        <v>70</v>
      </c>
      <c r="D34" s="46" t="s">
        <v>71</v>
      </c>
      <c r="E34" s="47">
        <v>-48500</v>
      </c>
      <c r="F34" s="47">
        <v>-11792.03</v>
      </c>
      <c r="G34" s="47">
        <v>-60292.03</v>
      </c>
      <c r="H34" s="47">
        <v>-64533.68</v>
      </c>
      <c r="I34" s="47">
        <v>-64533.68</v>
      </c>
      <c r="J34" s="47">
        <v>-16033.68</v>
      </c>
      <c r="K34" s="47">
        <v>-16033.68</v>
      </c>
    </row>
    <row r="35" spans="1:11" x14ac:dyDescent="0.2">
      <c r="A35" s="49"/>
      <c r="B35" s="50"/>
      <c r="C35" s="45" t="s">
        <v>70</v>
      </c>
      <c r="D35" s="46" t="s">
        <v>72</v>
      </c>
      <c r="E35" s="47">
        <v>-1000</v>
      </c>
      <c r="F35" s="47">
        <v>1000</v>
      </c>
      <c r="G35" s="48">
        <v>0</v>
      </c>
      <c r="H35" s="51">
        <v>0</v>
      </c>
      <c r="I35" s="51">
        <v>0</v>
      </c>
      <c r="J35" s="47">
        <v>1000</v>
      </c>
      <c r="K35" s="48">
        <v>0</v>
      </c>
    </row>
    <row r="36" spans="1:11" x14ac:dyDescent="0.2">
      <c r="A36" s="49"/>
      <c r="B36" s="50"/>
      <c r="C36" s="45" t="s">
        <v>70</v>
      </c>
      <c r="D36" s="46" t="s">
        <v>73</v>
      </c>
      <c r="E36" s="47">
        <v>-5786.56</v>
      </c>
      <c r="F36" s="47">
        <v>5786.56</v>
      </c>
      <c r="G36" s="48">
        <v>0</v>
      </c>
      <c r="H36" s="51">
        <v>0</v>
      </c>
      <c r="I36" s="51">
        <v>0</v>
      </c>
      <c r="J36" s="47">
        <v>5786.56</v>
      </c>
      <c r="K36" s="48">
        <v>0</v>
      </c>
    </row>
    <row r="37" spans="1:11" x14ac:dyDescent="0.2">
      <c r="A37" s="49"/>
      <c r="B37" s="50"/>
      <c r="C37" s="45" t="s">
        <v>70</v>
      </c>
      <c r="D37" s="46" t="s">
        <v>74</v>
      </c>
      <c r="E37" s="47">
        <v>-257750.88</v>
      </c>
      <c r="F37" s="47">
        <v>-706637.39</v>
      </c>
      <c r="G37" s="47">
        <v>-964388.27</v>
      </c>
      <c r="H37" s="47">
        <v>-864765.95</v>
      </c>
      <c r="I37" s="47">
        <v>-864765.95</v>
      </c>
      <c r="J37" s="47">
        <v>-607015.06999999995</v>
      </c>
      <c r="K37" s="47">
        <v>-607015.06999999995</v>
      </c>
    </row>
    <row r="38" spans="1:11" x14ac:dyDescent="0.2">
      <c r="A38" s="49"/>
      <c r="B38" s="50"/>
      <c r="C38" s="45" t="s">
        <v>70</v>
      </c>
      <c r="D38" s="46" t="s">
        <v>75</v>
      </c>
      <c r="E38" s="47">
        <v>-4483.1000000000004</v>
      </c>
      <c r="F38" s="47">
        <v>4483.1000000000004</v>
      </c>
      <c r="G38" s="48">
        <v>0</v>
      </c>
      <c r="H38" s="51">
        <v>0</v>
      </c>
      <c r="I38" s="51">
        <v>0</v>
      </c>
      <c r="J38" s="47">
        <v>4483.1000000000004</v>
      </c>
      <c r="K38" s="48">
        <v>0</v>
      </c>
    </row>
    <row r="39" spans="1:11" x14ac:dyDescent="0.2">
      <c r="A39" s="49"/>
      <c r="B39" s="50"/>
      <c r="C39" s="45" t="s">
        <v>70</v>
      </c>
      <c r="D39" s="46" t="s">
        <v>76</v>
      </c>
      <c r="E39" s="47">
        <v>-1000</v>
      </c>
      <c r="F39" s="47">
        <v>1000</v>
      </c>
      <c r="G39" s="48">
        <v>0</v>
      </c>
      <c r="H39" s="51">
        <v>0</v>
      </c>
      <c r="I39" s="51">
        <v>0</v>
      </c>
      <c r="J39" s="47">
        <v>1000</v>
      </c>
      <c r="K39" s="48">
        <v>0</v>
      </c>
    </row>
    <row r="40" spans="1:11" x14ac:dyDescent="0.2">
      <c r="A40" s="49"/>
      <c r="B40" s="50"/>
      <c r="C40" s="45" t="s">
        <v>70</v>
      </c>
      <c r="D40" s="46" t="s">
        <v>77</v>
      </c>
      <c r="E40" s="47">
        <v>-49494.02</v>
      </c>
      <c r="F40" s="47">
        <v>-29257.9</v>
      </c>
      <c r="G40" s="47">
        <v>-78751.92</v>
      </c>
      <c r="H40" s="47">
        <v>-75471.14</v>
      </c>
      <c r="I40" s="47">
        <v>-75471.14</v>
      </c>
      <c r="J40" s="47">
        <v>-25977.119999999999</v>
      </c>
      <c r="K40" s="47">
        <v>-25977.119999999999</v>
      </c>
    </row>
    <row r="41" spans="1:11" x14ac:dyDescent="0.2">
      <c r="A41" s="49"/>
      <c r="B41" s="50"/>
      <c r="C41" s="45" t="s">
        <v>70</v>
      </c>
      <c r="D41" s="46" t="s">
        <v>78</v>
      </c>
      <c r="E41" s="47">
        <v>-1505.31</v>
      </c>
      <c r="F41" s="47">
        <v>1031.58</v>
      </c>
      <c r="G41" s="47">
        <v>-473.73</v>
      </c>
      <c r="H41" s="47">
        <v>-355.3</v>
      </c>
      <c r="I41" s="47">
        <v>-355.3</v>
      </c>
      <c r="J41" s="47">
        <v>1150.01</v>
      </c>
      <c r="K41" s="48">
        <v>0</v>
      </c>
    </row>
    <row r="42" spans="1:11" x14ac:dyDescent="0.2">
      <c r="A42" s="49"/>
      <c r="B42" s="50"/>
      <c r="C42" s="45" t="s">
        <v>70</v>
      </c>
      <c r="D42" s="46" t="s">
        <v>79</v>
      </c>
      <c r="E42" s="47">
        <v>-201202.56</v>
      </c>
      <c r="F42" s="47">
        <v>-96077.97</v>
      </c>
      <c r="G42" s="47">
        <v>-297280.53000000003</v>
      </c>
      <c r="H42" s="47">
        <v>-294067.61</v>
      </c>
      <c r="I42" s="47">
        <v>-294067.61</v>
      </c>
      <c r="J42" s="47">
        <v>-92865.05</v>
      </c>
      <c r="K42" s="47">
        <v>-92865.05</v>
      </c>
    </row>
    <row r="43" spans="1:11" x14ac:dyDescent="0.2">
      <c r="A43" s="49"/>
      <c r="B43" s="50"/>
      <c r="C43" s="45" t="s">
        <v>70</v>
      </c>
      <c r="D43" s="46" t="s">
        <v>80</v>
      </c>
      <c r="E43" s="47">
        <v>-2319.94</v>
      </c>
      <c r="F43" s="47">
        <v>-14070.77</v>
      </c>
      <c r="G43" s="47">
        <v>-16390.71</v>
      </c>
      <c r="H43" s="47">
        <v>-15529.73</v>
      </c>
      <c r="I43" s="47">
        <v>-15529.73</v>
      </c>
      <c r="J43" s="47">
        <v>-13209.79</v>
      </c>
      <c r="K43" s="47">
        <v>-13209.79</v>
      </c>
    </row>
    <row r="44" spans="1:11" x14ac:dyDescent="0.2">
      <c r="A44" s="49"/>
      <c r="B44" s="50"/>
      <c r="C44" s="45" t="s">
        <v>70</v>
      </c>
      <c r="D44" s="46" t="s">
        <v>81</v>
      </c>
      <c r="E44" s="47">
        <v>-50618.879999999997</v>
      </c>
      <c r="F44" s="47">
        <v>-31520.47</v>
      </c>
      <c r="G44" s="47">
        <v>-82139.350000000006</v>
      </c>
      <c r="H44" s="47">
        <v>-83455.289999999994</v>
      </c>
      <c r="I44" s="47">
        <v>-83455.289999999994</v>
      </c>
      <c r="J44" s="47">
        <v>-32836.410000000003</v>
      </c>
      <c r="K44" s="47">
        <v>-32836.410000000003</v>
      </c>
    </row>
    <row r="45" spans="1:11" x14ac:dyDescent="0.2">
      <c r="A45" s="49"/>
      <c r="B45" s="50"/>
      <c r="C45" s="45" t="s">
        <v>70</v>
      </c>
      <c r="D45" s="46" t="s">
        <v>82</v>
      </c>
      <c r="E45" s="47">
        <v>-14505.99</v>
      </c>
      <c r="F45" s="47">
        <v>-244284.52</v>
      </c>
      <c r="G45" s="47">
        <v>-258790.51</v>
      </c>
      <c r="H45" s="47">
        <v>-393171.68</v>
      </c>
      <c r="I45" s="47">
        <v>-393171.68</v>
      </c>
      <c r="J45" s="47">
        <v>-378665.69</v>
      </c>
      <c r="K45" s="47">
        <v>-378665.69</v>
      </c>
    </row>
    <row r="46" spans="1:11" x14ac:dyDescent="0.2">
      <c r="A46" s="49"/>
      <c r="B46" s="50"/>
      <c r="C46" s="45" t="s">
        <v>70</v>
      </c>
      <c r="D46" s="46" t="s">
        <v>83</v>
      </c>
      <c r="E46" s="47">
        <v>-4494.46</v>
      </c>
      <c r="F46" s="47">
        <v>1804.93</v>
      </c>
      <c r="G46" s="47">
        <v>-2689.53</v>
      </c>
      <c r="H46" s="47">
        <v>-2643.56</v>
      </c>
      <c r="I46" s="47">
        <v>-2643.56</v>
      </c>
      <c r="J46" s="47">
        <v>1850.9</v>
      </c>
      <c r="K46" s="48">
        <v>0</v>
      </c>
    </row>
    <row r="47" spans="1:11" x14ac:dyDescent="0.2">
      <c r="A47" s="49"/>
      <c r="B47" s="50"/>
      <c r="C47" s="45" t="s">
        <v>70</v>
      </c>
      <c r="D47" s="46" t="s">
        <v>84</v>
      </c>
      <c r="E47" s="47">
        <v>-64948.97</v>
      </c>
      <c r="F47" s="47">
        <v>-96081.18</v>
      </c>
      <c r="G47" s="47">
        <v>-161030.15</v>
      </c>
      <c r="H47" s="47">
        <v>-135365.38</v>
      </c>
      <c r="I47" s="47">
        <v>-135365.38</v>
      </c>
      <c r="J47" s="47">
        <v>-70416.41</v>
      </c>
      <c r="K47" s="47">
        <v>-70416.41</v>
      </c>
    </row>
    <row r="48" spans="1:11" x14ac:dyDescent="0.2">
      <c r="A48" s="49"/>
      <c r="B48" s="50"/>
      <c r="C48" s="45" t="s">
        <v>70</v>
      </c>
      <c r="D48" s="46" t="s">
        <v>85</v>
      </c>
      <c r="E48" s="47">
        <v>-7086.64</v>
      </c>
      <c r="F48" s="47">
        <v>7086.64</v>
      </c>
      <c r="G48" s="48">
        <v>0</v>
      </c>
      <c r="H48" s="51">
        <v>0</v>
      </c>
      <c r="I48" s="51">
        <v>0</v>
      </c>
      <c r="J48" s="47">
        <v>7086.64</v>
      </c>
      <c r="K48" s="48">
        <v>0</v>
      </c>
    </row>
    <row r="49" spans="1:11" x14ac:dyDescent="0.2">
      <c r="A49" s="49"/>
      <c r="B49" s="50"/>
      <c r="C49" s="45" t="s">
        <v>70</v>
      </c>
      <c r="D49" s="46" t="s">
        <v>86</v>
      </c>
      <c r="E49" s="47">
        <v>-472.62</v>
      </c>
      <c r="F49" s="47">
        <v>-300.54000000000002</v>
      </c>
      <c r="G49" s="47">
        <v>-773.16</v>
      </c>
      <c r="H49" s="47">
        <v>-702.27</v>
      </c>
      <c r="I49" s="47">
        <v>-702.27</v>
      </c>
      <c r="J49" s="47">
        <v>-229.65</v>
      </c>
      <c r="K49" s="47">
        <v>-229.65</v>
      </c>
    </row>
    <row r="50" spans="1:11" x14ac:dyDescent="0.2">
      <c r="A50" s="49"/>
      <c r="B50" s="50"/>
      <c r="C50" s="45" t="s">
        <v>70</v>
      </c>
      <c r="D50" s="46" t="s">
        <v>87</v>
      </c>
      <c r="E50" s="47">
        <v>-45237.18</v>
      </c>
      <c r="F50" s="47">
        <v>-20045.490000000002</v>
      </c>
      <c r="G50" s="47">
        <v>-65282.67</v>
      </c>
      <c r="H50" s="47">
        <v>-68093</v>
      </c>
      <c r="I50" s="47">
        <v>-68093</v>
      </c>
      <c r="J50" s="47">
        <v>-22855.82</v>
      </c>
      <c r="K50" s="47">
        <v>-22855.82</v>
      </c>
    </row>
    <row r="51" spans="1:11" x14ac:dyDescent="0.2">
      <c r="A51" s="49"/>
      <c r="B51" s="50"/>
      <c r="C51" s="45" t="s">
        <v>70</v>
      </c>
      <c r="D51" s="46" t="s">
        <v>88</v>
      </c>
      <c r="E51" s="47">
        <v>-91531.69</v>
      </c>
      <c r="F51" s="47">
        <v>4572.34</v>
      </c>
      <c r="G51" s="47">
        <v>-86959.35</v>
      </c>
      <c r="H51" s="47">
        <v>-84086.8</v>
      </c>
      <c r="I51" s="47">
        <v>-84086.8</v>
      </c>
      <c r="J51" s="47">
        <v>7444.89</v>
      </c>
      <c r="K51" s="48">
        <v>0</v>
      </c>
    </row>
    <row r="52" spans="1:11" x14ac:dyDescent="0.2">
      <c r="A52" s="49"/>
      <c r="B52" s="50"/>
      <c r="C52" s="45" t="s">
        <v>70</v>
      </c>
      <c r="D52" s="46" t="s">
        <v>89</v>
      </c>
      <c r="E52" s="47">
        <v>-27544.31</v>
      </c>
      <c r="F52" s="47">
        <v>4969.0200000000004</v>
      </c>
      <c r="G52" s="47">
        <v>-22575.29</v>
      </c>
      <c r="H52" s="47">
        <v>-22391.759999999998</v>
      </c>
      <c r="I52" s="47">
        <v>-22391.759999999998</v>
      </c>
      <c r="J52" s="47">
        <v>5152.55</v>
      </c>
      <c r="K52" s="48">
        <v>0</v>
      </c>
    </row>
    <row r="53" spans="1:11" x14ac:dyDescent="0.2">
      <c r="A53" s="49"/>
      <c r="B53" s="50"/>
      <c r="C53" s="45" t="s">
        <v>70</v>
      </c>
      <c r="D53" s="46" t="s">
        <v>90</v>
      </c>
      <c r="E53" s="47">
        <v>-1000</v>
      </c>
      <c r="F53" s="47">
        <v>1000</v>
      </c>
      <c r="G53" s="48">
        <v>0</v>
      </c>
      <c r="H53" s="51">
        <v>0</v>
      </c>
      <c r="I53" s="51">
        <v>0</v>
      </c>
      <c r="J53" s="47">
        <v>1000</v>
      </c>
      <c r="K53" s="48">
        <v>0</v>
      </c>
    </row>
    <row r="54" spans="1:11" x14ac:dyDescent="0.2">
      <c r="A54" s="49"/>
      <c r="B54" s="50"/>
      <c r="C54" s="45" t="s">
        <v>70</v>
      </c>
      <c r="D54" s="46" t="s">
        <v>91</v>
      </c>
      <c r="E54" s="47">
        <v>-43500</v>
      </c>
      <c r="F54" s="47">
        <v>34422.839999999997</v>
      </c>
      <c r="G54" s="47">
        <v>-9077.16</v>
      </c>
      <c r="H54" s="47">
        <v>-6807.87</v>
      </c>
      <c r="I54" s="47">
        <v>-6807.87</v>
      </c>
      <c r="J54" s="47">
        <v>36692.129999999997</v>
      </c>
      <c r="K54" s="48">
        <v>0</v>
      </c>
    </row>
    <row r="55" spans="1:11" x14ac:dyDescent="0.2">
      <c r="A55" s="49"/>
      <c r="B55" s="50"/>
      <c r="C55" s="45" t="s">
        <v>70</v>
      </c>
      <c r="D55" s="46" t="s">
        <v>92</v>
      </c>
      <c r="E55" s="47">
        <v>-202312.7</v>
      </c>
      <c r="F55" s="47">
        <v>-165595.39000000001</v>
      </c>
      <c r="G55" s="47">
        <v>-367908.09</v>
      </c>
      <c r="H55" s="47">
        <v>-353130.56</v>
      </c>
      <c r="I55" s="47">
        <v>-353130.56</v>
      </c>
      <c r="J55" s="47">
        <v>-150817.85999999999</v>
      </c>
      <c r="K55" s="47">
        <v>-150817.85999999999</v>
      </c>
    </row>
    <row r="56" spans="1:11" x14ac:dyDescent="0.2">
      <c r="A56" s="49"/>
      <c r="B56" s="50"/>
      <c r="C56" s="45" t="s">
        <v>70</v>
      </c>
      <c r="D56" s="46" t="s">
        <v>93</v>
      </c>
      <c r="E56" s="47">
        <v>-1687.3</v>
      </c>
      <c r="F56" s="47">
        <v>1687.3</v>
      </c>
      <c r="G56" s="48">
        <v>0</v>
      </c>
      <c r="H56" s="51">
        <v>0</v>
      </c>
      <c r="I56" s="51">
        <v>0</v>
      </c>
      <c r="J56" s="47">
        <v>1687.3</v>
      </c>
      <c r="K56" s="48">
        <v>0</v>
      </c>
    </row>
    <row r="57" spans="1:11" x14ac:dyDescent="0.2">
      <c r="A57" s="49"/>
      <c r="B57" s="50"/>
      <c r="C57" s="45" t="s">
        <v>70</v>
      </c>
      <c r="D57" s="46" t="s">
        <v>94</v>
      </c>
      <c r="E57" s="47">
        <v>-1000</v>
      </c>
      <c r="F57" s="47">
        <v>1000</v>
      </c>
      <c r="G57" s="48">
        <v>0</v>
      </c>
      <c r="H57" s="51">
        <v>0</v>
      </c>
      <c r="I57" s="51">
        <v>0</v>
      </c>
      <c r="J57" s="47">
        <v>1000</v>
      </c>
      <c r="K57" s="48">
        <v>0</v>
      </c>
    </row>
    <row r="58" spans="1:11" x14ac:dyDescent="0.2">
      <c r="A58" s="49"/>
      <c r="B58" s="50"/>
      <c r="C58" s="45" t="s">
        <v>70</v>
      </c>
      <c r="D58" s="46" t="s">
        <v>95</v>
      </c>
      <c r="E58" s="47">
        <v>-141521.51</v>
      </c>
      <c r="F58" s="47">
        <v>39304.51</v>
      </c>
      <c r="G58" s="47">
        <v>-102217</v>
      </c>
      <c r="H58" s="47">
        <v>-79552.95</v>
      </c>
      <c r="I58" s="47">
        <v>-79552.95</v>
      </c>
      <c r="J58" s="47">
        <v>61968.56</v>
      </c>
      <c r="K58" s="48">
        <v>0</v>
      </c>
    </row>
    <row r="59" spans="1:11" x14ac:dyDescent="0.2">
      <c r="A59" s="49"/>
      <c r="B59" s="50"/>
      <c r="C59" s="45" t="s">
        <v>70</v>
      </c>
      <c r="D59" s="46" t="s">
        <v>96</v>
      </c>
      <c r="E59" s="47">
        <v>-329478.49</v>
      </c>
      <c r="F59" s="47">
        <v>41025.160000000003</v>
      </c>
      <c r="G59" s="47">
        <v>-288453.33</v>
      </c>
      <c r="H59" s="47">
        <v>-232020</v>
      </c>
      <c r="I59" s="47">
        <v>-232020</v>
      </c>
      <c r="J59" s="47">
        <v>97458.49</v>
      </c>
      <c r="K59" s="48">
        <v>0</v>
      </c>
    </row>
    <row r="60" spans="1:11" x14ac:dyDescent="0.2">
      <c r="A60" s="49"/>
      <c r="B60" s="50"/>
      <c r="C60" s="45" t="s">
        <v>70</v>
      </c>
      <c r="D60" s="46" t="s">
        <v>97</v>
      </c>
      <c r="E60" s="47">
        <v>-1000</v>
      </c>
      <c r="F60" s="47">
        <v>655.20000000000005</v>
      </c>
      <c r="G60" s="47">
        <v>-344.8</v>
      </c>
      <c r="H60" s="47">
        <v>-306</v>
      </c>
      <c r="I60" s="47">
        <v>-306</v>
      </c>
      <c r="J60" s="47">
        <v>694</v>
      </c>
      <c r="K60" s="48">
        <v>0</v>
      </c>
    </row>
    <row r="61" spans="1:11" x14ac:dyDescent="0.2">
      <c r="A61" s="49"/>
      <c r="B61" s="50"/>
      <c r="C61" s="45" t="s">
        <v>70</v>
      </c>
      <c r="D61" s="46" t="s">
        <v>98</v>
      </c>
      <c r="E61" s="47">
        <v>-140818.1</v>
      </c>
      <c r="F61" s="47">
        <v>44896.82</v>
      </c>
      <c r="G61" s="47">
        <v>-95921.279999999999</v>
      </c>
      <c r="H61" s="47">
        <v>-95778.54</v>
      </c>
      <c r="I61" s="47">
        <v>-95778.54</v>
      </c>
      <c r="J61" s="47">
        <v>45039.56</v>
      </c>
      <c r="K61" s="48">
        <v>0</v>
      </c>
    </row>
    <row r="62" spans="1:11" x14ac:dyDescent="0.2">
      <c r="A62" s="49"/>
      <c r="B62" s="50"/>
      <c r="C62" s="45" t="s">
        <v>70</v>
      </c>
      <c r="D62" s="46" t="s">
        <v>99</v>
      </c>
      <c r="E62" s="47">
        <v>-113433.8</v>
      </c>
      <c r="F62" s="47">
        <v>10748.33</v>
      </c>
      <c r="G62" s="47">
        <v>-102685.47</v>
      </c>
      <c r="H62" s="47">
        <v>-104631.18</v>
      </c>
      <c r="I62" s="47">
        <v>-104631.18</v>
      </c>
      <c r="J62" s="47">
        <v>8802.6200000000008</v>
      </c>
      <c r="K62" s="48">
        <v>0</v>
      </c>
    </row>
    <row r="63" spans="1:11" x14ac:dyDescent="0.2">
      <c r="A63" s="49"/>
      <c r="B63" s="50"/>
      <c r="C63" s="45" t="s">
        <v>70</v>
      </c>
      <c r="D63" s="46" t="s">
        <v>100</v>
      </c>
      <c r="E63" s="47">
        <v>-15748.1</v>
      </c>
      <c r="F63" s="47">
        <v>-87067.9</v>
      </c>
      <c r="G63" s="47">
        <v>-102816</v>
      </c>
      <c r="H63" s="47">
        <v>-94921.279999999999</v>
      </c>
      <c r="I63" s="47">
        <v>-94921.279999999999</v>
      </c>
      <c r="J63" s="47">
        <v>-79173.179999999993</v>
      </c>
      <c r="K63" s="47">
        <v>-79173.179999999993</v>
      </c>
    </row>
    <row r="64" spans="1:11" x14ac:dyDescent="0.2">
      <c r="A64" s="49"/>
      <c r="B64" s="50"/>
      <c r="C64" s="45" t="s">
        <v>70</v>
      </c>
      <c r="D64" s="46" t="s">
        <v>101</v>
      </c>
      <c r="E64" s="47">
        <v>-1000</v>
      </c>
      <c r="F64" s="47">
        <v>1000</v>
      </c>
      <c r="G64" s="48">
        <v>0</v>
      </c>
      <c r="H64" s="51">
        <v>0</v>
      </c>
      <c r="I64" s="51">
        <v>0</v>
      </c>
      <c r="J64" s="47">
        <v>1000</v>
      </c>
      <c r="K64" s="48">
        <v>0</v>
      </c>
    </row>
    <row r="65" spans="1:11" x14ac:dyDescent="0.2">
      <c r="A65" s="49"/>
      <c r="B65" s="50"/>
      <c r="C65" s="45" t="s">
        <v>70</v>
      </c>
      <c r="D65" s="46" t="s">
        <v>102</v>
      </c>
      <c r="E65" s="47">
        <v>-20363.18</v>
      </c>
      <c r="F65" s="47">
        <v>-26574.29</v>
      </c>
      <c r="G65" s="47">
        <v>-46937.47</v>
      </c>
      <c r="H65" s="47">
        <v>-43681.25</v>
      </c>
      <c r="I65" s="47">
        <v>-43681.25</v>
      </c>
      <c r="J65" s="47">
        <v>-23318.07</v>
      </c>
      <c r="K65" s="47">
        <v>-23318.07</v>
      </c>
    </row>
    <row r="66" spans="1:11" x14ac:dyDescent="0.2">
      <c r="A66" s="49"/>
      <c r="B66" s="50"/>
      <c r="C66" s="45" t="s">
        <v>70</v>
      </c>
      <c r="D66" s="46" t="s">
        <v>103</v>
      </c>
      <c r="E66" s="47">
        <v>-13771.26</v>
      </c>
      <c r="F66" s="47">
        <v>-35132.94</v>
      </c>
      <c r="G66" s="47">
        <v>-48904.2</v>
      </c>
      <c r="H66" s="47">
        <v>-48199.41</v>
      </c>
      <c r="I66" s="47">
        <v>-48199.41</v>
      </c>
      <c r="J66" s="47">
        <v>-34428.15</v>
      </c>
      <c r="K66" s="47">
        <v>-34428.15</v>
      </c>
    </row>
    <row r="67" spans="1:11" x14ac:dyDescent="0.2">
      <c r="A67" s="49"/>
      <c r="B67" s="50"/>
      <c r="C67" s="45" t="s">
        <v>70</v>
      </c>
      <c r="D67" s="46" t="s">
        <v>104</v>
      </c>
      <c r="E67" s="47">
        <v>-112257.77</v>
      </c>
      <c r="F67" s="47">
        <v>-33746.629999999997</v>
      </c>
      <c r="G67" s="47">
        <v>-146004.4</v>
      </c>
      <c r="H67" s="47">
        <v>-109503.3</v>
      </c>
      <c r="I67" s="47">
        <v>-109503.3</v>
      </c>
      <c r="J67" s="47">
        <v>2754.47</v>
      </c>
      <c r="K67" s="48">
        <v>0</v>
      </c>
    </row>
    <row r="68" spans="1:11" x14ac:dyDescent="0.2">
      <c r="A68" s="49"/>
      <c r="B68" s="50"/>
      <c r="C68" s="45" t="s">
        <v>70</v>
      </c>
      <c r="D68" s="46" t="s">
        <v>105</v>
      </c>
      <c r="E68" s="47">
        <v>-1000</v>
      </c>
      <c r="F68" s="47">
        <v>-1224.9100000000001</v>
      </c>
      <c r="G68" s="47">
        <v>-2224.91</v>
      </c>
      <c r="H68" s="47">
        <v>-1668.68</v>
      </c>
      <c r="I68" s="47">
        <v>-1668.68</v>
      </c>
      <c r="J68" s="47">
        <v>-668.68</v>
      </c>
      <c r="K68" s="47">
        <v>-668.68</v>
      </c>
    </row>
    <row r="69" spans="1:11" x14ac:dyDescent="0.2">
      <c r="A69" s="49"/>
      <c r="B69" s="50"/>
      <c r="C69" s="45" t="s">
        <v>70</v>
      </c>
      <c r="D69" s="46" t="s">
        <v>106</v>
      </c>
      <c r="E69" s="47">
        <v>-1000</v>
      </c>
      <c r="F69" s="47">
        <v>-279.25</v>
      </c>
      <c r="G69" s="47">
        <v>-1279.25</v>
      </c>
      <c r="H69" s="47">
        <v>-959.44</v>
      </c>
      <c r="I69" s="47">
        <v>-959.44</v>
      </c>
      <c r="J69" s="47">
        <v>40.56</v>
      </c>
      <c r="K69" s="48">
        <v>0</v>
      </c>
    </row>
    <row r="70" spans="1:11" x14ac:dyDescent="0.2">
      <c r="A70" s="49"/>
      <c r="B70" s="50"/>
      <c r="C70" s="45" t="s">
        <v>70</v>
      </c>
      <c r="D70" s="46" t="s">
        <v>107</v>
      </c>
      <c r="E70" s="47">
        <v>-520</v>
      </c>
      <c r="F70" s="47">
        <v>-44.96</v>
      </c>
      <c r="G70" s="47">
        <v>-564.96</v>
      </c>
      <c r="H70" s="47">
        <v>-517.88</v>
      </c>
      <c r="I70" s="47">
        <v>-517.88</v>
      </c>
      <c r="J70" s="47">
        <v>2.12</v>
      </c>
      <c r="K70" s="48">
        <v>0</v>
      </c>
    </row>
    <row r="71" spans="1:11" x14ac:dyDescent="0.2">
      <c r="A71" s="49"/>
      <c r="B71" s="50"/>
      <c r="C71" s="45" t="s">
        <v>70</v>
      </c>
      <c r="D71" s="46" t="s">
        <v>108</v>
      </c>
      <c r="E71" s="47">
        <v>-46730.54</v>
      </c>
      <c r="F71" s="47">
        <v>8155.9</v>
      </c>
      <c r="G71" s="47">
        <v>-38574.639999999999</v>
      </c>
      <c r="H71" s="47">
        <v>-47015.72</v>
      </c>
      <c r="I71" s="47">
        <v>-47015.72</v>
      </c>
      <c r="J71" s="47">
        <v>-285.18</v>
      </c>
      <c r="K71" s="47">
        <v>-285.18</v>
      </c>
    </row>
    <row r="72" spans="1:11" x14ac:dyDescent="0.2">
      <c r="A72" s="49"/>
      <c r="B72" s="50"/>
      <c r="C72" s="45" t="s">
        <v>70</v>
      </c>
      <c r="D72" s="46" t="s">
        <v>109</v>
      </c>
      <c r="E72" s="47">
        <v>-91357.25</v>
      </c>
      <c r="F72" s="47">
        <v>1079.06</v>
      </c>
      <c r="G72" s="47">
        <v>-90278.19</v>
      </c>
      <c r="H72" s="47">
        <v>-69430.399999999994</v>
      </c>
      <c r="I72" s="47">
        <v>-69430.399999999994</v>
      </c>
      <c r="J72" s="47">
        <v>21926.85</v>
      </c>
      <c r="K72" s="48">
        <v>0</v>
      </c>
    </row>
    <row r="73" spans="1:11" x14ac:dyDescent="0.2">
      <c r="A73" s="49"/>
      <c r="B73" s="50"/>
      <c r="C73" s="45" t="s">
        <v>70</v>
      </c>
      <c r="D73" s="46" t="s">
        <v>110</v>
      </c>
      <c r="E73" s="47">
        <v>-79119.039999999994</v>
      </c>
      <c r="F73" s="47">
        <v>22279.040000000001</v>
      </c>
      <c r="G73" s="47">
        <v>-56840</v>
      </c>
      <c r="H73" s="47">
        <v>-47960</v>
      </c>
      <c r="I73" s="47">
        <v>-47960</v>
      </c>
      <c r="J73" s="47">
        <v>31159.040000000001</v>
      </c>
      <c r="K73" s="48">
        <v>0</v>
      </c>
    </row>
    <row r="74" spans="1:11" x14ac:dyDescent="0.2">
      <c r="A74" s="49"/>
      <c r="B74" s="50"/>
      <c r="C74" s="45" t="s">
        <v>70</v>
      </c>
      <c r="D74" s="46" t="s">
        <v>111</v>
      </c>
      <c r="E74" s="47">
        <v>-406575.3</v>
      </c>
      <c r="F74" s="47">
        <v>-68224.7</v>
      </c>
      <c r="G74" s="47">
        <v>-474800</v>
      </c>
      <c r="H74" s="47">
        <v>-487060</v>
      </c>
      <c r="I74" s="47">
        <v>-487060</v>
      </c>
      <c r="J74" s="47">
        <v>-80484.7</v>
      </c>
      <c r="K74" s="47">
        <v>-80484.7</v>
      </c>
    </row>
    <row r="75" spans="1:11" x14ac:dyDescent="0.2">
      <c r="A75" s="49"/>
      <c r="B75" s="50"/>
      <c r="C75" s="45" t="s">
        <v>70</v>
      </c>
      <c r="D75" s="46" t="s">
        <v>112</v>
      </c>
      <c r="E75" s="47">
        <v>-292551.17</v>
      </c>
      <c r="F75" s="47">
        <v>-67422.16</v>
      </c>
      <c r="G75" s="47">
        <v>-359973.33</v>
      </c>
      <c r="H75" s="47">
        <v>-349380</v>
      </c>
      <c r="I75" s="47">
        <v>-349380</v>
      </c>
      <c r="J75" s="47">
        <v>-56828.83</v>
      </c>
      <c r="K75" s="47">
        <v>-56828.83</v>
      </c>
    </row>
    <row r="76" spans="1:11" x14ac:dyDescent="0.2">
      <c r="A76" s="49"/>
      <c r="B76" s="50"/>
      <c r="C76" s="45" t="s">
        <v>70</v>
      </c>
      <c r="D76" s="46" t="s">
        <v>113</v>
      </c>
      <c r="E76" s="47">
        <v>-219960</v>
      </c>
      <c r="F76" s="47">
        <v>-95773.33</v>
      </c>
      <c r="G76" s="47">
        <v>-315733.33</v>
      </c>
      <c r="H76" s="47">
        <v>-322700</v>
      </c>
      <c r="I76" s="47">
        <v>-322700</v>
      </c>
      <c r="J76" s="47">
        <v>-102740</v>
      </c>
      <c r="K76" s="47">
        <v>-102740</v>
      </c>
    </row>
    <row r="77" spans="1:11" x14ac:dyDescent="0.2">
      <c r="A77" s="49"/>
      <c r="B77" s="50"/>
      <c r="C77" s="45" t="s">
        <v>70</v>
      </c>
      <c r="D77" s="46" t="s">
        <v>114</v>
      </c>
      <c r="E77" s="47">
        <v>-1280947.2</v>
      </c>
      <c r="F77" s="47">
        <v>159527.20000000001</v>
      </c>
      <c r="G77" s="47">
        <v>-1121420</v>
      </c>
      <c r="H77" s="47">
        <v>-1221199</v>
      </c>
      <c r="I77" s="47">
        <v>-1221199</v>
      </c>
      <c r="J77" s="47">
        <v>59748.2</v>
      </c>
      <c r="K77" s="48">
        <v>0</v>
      </c>
    </row>
    <row r="78" spans="1:11" x14ac:dyDescent="0.2">
      <c r="A78" s="49"/>
      <c r="B78" s="50"/>
      <c r="C78" s="45" t="s">
        <v>70</v>
      </c>
      <c r="D78" s="46" t="s">
        <v>115</v>
      </c>
      <c r="E78" s="47">
        <v>-3466.33</v>
      </c>
      <c r="F78" s="47">
        <v>1966.33</v>
      </c>
      <c r="G78" s="47">
        <v>-1500</v>
      </c>
      <c r="H78" s="47">
        <v>-1377.4</v>
      </c>
      <c r="I78" s="47">
        <v>-1377.4</v>
      </c>
      <c r="J78" s="47">
        <v>2088.9299999999998</v>
      </c>
      <c r="K78" s="48">
        <v>0</v>
      </c>
    </row>
    <row r="79" spans="1:11" x14ac:dyDescent="0.2">
      <c r="A79" s="49"/>
      <c r="B79" s="50"/>
      <c r="C79" s="45" t="s">
        <v>70</v>
      </c>
      <c r="D79" s="46" t="s">
        <v>116</v>
      </c>
      <c r="E79" s="47">
        <v>-937532.73</v>
      </c>
      <c r="F79" s="47">
        <v>101032.6</v>
      </c>
      <c r="G79" s="47">
        <v>-836500.13</v>
      </c>
      <c r="H79" s="47">
        <v>-773175.1</v>
      </c>
      <c r="I79" s="47">
        <v>-773175.1</v>
      </c>
      <c r="J79" s="47">
        <v>164357.63</v>
      </c>
      <c r="K79" s="48">
        <v>0</v>
      </c>
    </row>
    <row r="80" spans="1:11" x14ac:dyDescent="0.2">
      <c r="A80" s="49"/>
      <c r="B80" s="50"/>
      <c r="C80" s="45" t="s">
        <v>70</v>
      </c>
      <c r="D80" s="46" t="s">
        <v>117</v>
      </c>
      <c r="E80" s="47">
        <v>-111413.44</v>
      </c>
      <c r="F80" s="47">
        <v>10013.44</v>
      </c>
      <c r="G80" s="47">
        <v>-101400</v>
      </c>
      <c r="H80" s="47">
        <v>-115450</v>
      </c>
      <c r="I80" s="47">
        <v>-115450</v>
      </c>
      <c r="J80" s="47">
        <v>-4036.56</v>
      </c>
      <c r="K80" s="47">
        <v>-4036.56</v>
      </c>
    </row>
    <row r="81" spans="1:11" x14ac:dyDescent="0.2">
      <c r="A81" s="49"/>
      <c r="B81" s="50"/>
      <c r="C81" s="45" t="s">
        <v>70</v>
      </c>
      <c r="D81" s="46" t="s">
        <v>118</v>
      </c>
      <c r="E81" s="47">
        <v>-40500</v>
      </c>
      <c r="F81" s="47">
        <v>-92833.33</v>
      </c>
      <c r="G81" s="47">
        <v>-133333.32999999999</v>
      </c>
      <c r="H81" s="47">
        <v>-112000</v>
      </c>
      <c r="I81" s="47">
        <v>-112000</v>
      </c>
      <c r="J81" s="47">
        <v>-71500</v>
      </c>
      <c r="K81" s="47">
        <v>-71500</v>
      </c>
    </row>
    <row r="82" spans="1:11" x14ac:dyDescent="0.2">
      <c r="A82" s="49"/>
      <c r="B82" s="50"/>
      <c r="C82" s="45" t="s">
        <v>70</v>
      </c>
      <c r="D82" s="46" t="s">
        <v>119</v>
      </c>
      <c r="E82" s="47">
        <v>-26000</v>
      </c>
      <c r="F82" s="47">
        <v>-175200</v>
      </c>
      <c r="G82" s="47">
        <v>-201200</v>
      </c>
      <c r="H82" s="47">
        <v>-214800</v>
      </c>
      <c r="I82" s="47">
        <v>-214800</v>
      </c>
      <c r="J82" s="47">
        <v>-188800</v>
      </c>
      <c r="K82" s="47">
        <v>-188800</v>
      </c>
    </row>
    <row r="83" spans="1:11" x14ac:dyDescent="0.2">
      <c r="A83" s="49"/>
      <c r="B83" s="50"/>
      <c r="C83" s="45" t="s">
        <v>70</v>
      </c>
      <c r="D83" s="46" t="s">
        <v>120</v>
      </c>
      <c r="E83" s="47">
        <v>-3120</v>
      </c>
      <c r="F83" s="47">
        <v>3120</v>
      </c>
      <c r="G83" s="48">
        <v>0</v>
      </c>
      <c r="H83" s="51">
        <v>0</v>
      </c>
      <c r="I83" s="51">
        <v>0</v>
      </c>
      <c r="J83" s="47">
        <v>3120</v>
      </c>
      <c r="K83" s="48">
        <v>0</v>
      </c>
    </row>
    <row r="84" spans="1:11" x14ac:dyDescent="0.2">
      <c r="A84" s="49"/>
      <c r="B84" s="50"/>
      <c r="C84" s="45" t="s">
        <v>70</v>
      </c>
      <c r="D84" s="46" t="s">
        <v>121</v>
      </c>
      <c r="E84" s="47">
        <v>-18304</v>
      </c>
      <c r="F84" s="47">
        <v>-896</v>
      </c>
      <c r="G84" s="47">
        <v>-19200</v>
      </c>
      <c r="H84" s="47">
        <v>-16000</v>
      </c>
      <c r="I84" s="47">
        <v>-16000</v>
      </c>
      <c r="J84" s="47">
        <v>2304</v>
      </c>
      <c r="K84" s="48">
        <v>0</v>
      </c>
    </row>
    <row r="85" spans="1:11" x14ac:dyDescent="0.2">
      <c r="A85" s="49"/>
      <c r="B85" s="50"/>
      <c r="C85" s="45" t="s">
        <v>70</v>
      </c>
      <c r="D85" s="46" t="s">
        <v>122</v>
      </c>
      <c r="E85" s="47">
        <v>-247403.85</v>
      </c>
      <c r="F85" s="47">
        <v>6070.52</v>
      </c>
      <c r="G85" s="47">
        <v>-241333.33</v>
      </c>
      <c r="H85" s="47">
        <v>-274600</v>
      </c>
      <c r="I85" s="47">
        <v>-274600</v>
      </c>
      <c r="J85" s="47">
        <v>-27196.15</v>
      </c>
      <c r="K85" s="47">
        <v>-27196.15</v>
      </c>
    </row>
    <row r="86" spans="1:11" x14ac:dyDescent="0.2">
      <c r="A86" s="49"/>
      <c r="B86" s="50"/>
      <c r="C86" s="45" t="s">
        <v>70</v>
      </c>
      <c r="D86" s="46" t="s">
        <v>123</v>
      </c>
      <c r="E86" s="47">
        <v>-489681.91999999998</v>
      </c>
      <c r="F86" s="47">
        <v>-179843.41</v>
      </c>
      <c r="G86" s="47">
        <v>-669525.32999999996</v>
      </c>
      <c r="H86" s="47">
        <v>-661534</v>
      </c>
      <c r="I86" s="47">
        <v>-661534</v>
      </c>
      <c r="J86" s="47">
        <v>-171852.08</v>
      </c>
      <c r="K86" s="47">
        <v>-171852.08</v>
      </c>
    </row>
    <row r="87" spans="1:11" x14ac:dyDescent="0.2">
      <c r="A87" s="49"/>
      <c r="B87" s="50"/>
      <c r="C87" s="45" t="s">
        <v>70</v>
      </c>
      <c r="D87" s="46" t="s">
        <v>124</v>
      </c>
      <c r="E87" s="47">
        <v>-62500</v>
      </c>
      <c r="F87" s="47">
        <v>-18966.669999999998</v>
      </c>
      <c r="G87" s="47">
        <v>-81466.67</v>
      </c>
      <c r="H87" s="47">
        <v>-61100</v>
      </c>
      <c r="I87" s="47">
        <v>-61100</v>
      </c>
      <c r="J87" s="47">
        <v>1400</v>
      </c>
      <c r="K87" s="48">
        <v>0</v>
      </c>
    </row>
    <row r="88" spans="1:11" x14ac:dyDescent="0.2">
      <c r="A88" s="49"/>
      <c r="B88" s="50"/>
      <c r="C88" s="45" t="s">
        <v>125</v>
      </c>
      <c r="D88" s="46" t="s">
        <v>126</v>
      </c>
      <c r="E88" s="47">
        <v>-313700</v>
      </c>
      <c r="F88" s="47">
        <v>-48833.33</v>
      </c>
      <c r="G88" s="47">
        <v>-362533.33</v>
      </c>
      <c r="H88" s="47">
        <v>-372052</v>
      </c>
      <c r="I88" s="47">
        <v>-372052</v>
      </c>
      <c r="J88" s="47">
        <v>-58352</v>
      </c>
      <c r="K88" s="47">
        <v>-58352</v>
      </c>
    </row>
    <row r="89" spans="1:11" x14ac:dyDescent="0.2">
      <c r="A89" s="49"/>
      <c r="B89" s="50"/>
      <c r="C89" s="45" t="s">
        <v>125</v>
      </c>
      <c r="D89" s="46" t="s">
        <v>127</v>
      </c>
      <c r="E89" s="47">
        <v>-1144000</v>
      </c>
      <c r="F89" s="47">
        <v>5924</v>
      </c>
      <c r="G89" s="47">
        <v>-1138076</v>
      </c>
      <c r="H89" s="47">
        <v>-1095524</v>
      </c>
      <c r="I89" s="47">
        <v>-1095524</v>
      </c>
      <c r="J89" s="47">
        <v>48476</v>
      </c>
      <c r="K89" s="48">
        <v>0</v>
      </c>
    </row>
    <row r="90" spans="1:11" x14ac:dyDescent="0.2">
      <c r="A90" s="49"/>
      <c r="B90" s="50"/>
      <c r="C90" s="45" t="s">
        <v>125</v>
      </c>
      <c r="D90" s="46" t="s">
        <v>128</v>
      </c>
      <c r="E90" s="47">
        <v>-308300</v>
      </c>
      <c r="F90" s="47">
        <v>-69444</v>
      </c>
      <c r="G90" s="47">
        <v>-377744</v>
      </c>
      <c r="H90" s="47">
        <v>-386277</v>
      </c>
      <c r="I90" s="47">
        <v>-386277</v>
      </c>
      <c r="J90" s="47">
        <v>-77977</v>
      </c>
      <c r="K90" s="47">
        <v>-77977</v>
      </c>
    </row>
    <row r="91" spans="1:11" x14ac:dyDescent="0.2">
      <c r="A91" s="49"/>
      <c r="B91" s="50"/>
      <c r="C91" s="45" t="s">
        <v>125</v>
      </c>
      <c r="D91" s="46" t="s">
        <v>129</v>
      </c>
      <c r="E91" s="47">
        <v>-520000</v>
      </c>
      <c r="F91" s="47">
        <v>520000</v>
      </c>
      <c r="G91" s="48">
        <v>0</v>
      </c>
      <c r="H91" s="51">
        <v>0</v>
      </c>
      <c r="I91" s="51">
        <v>0</v>
      </c>
      <c r="J91" s="47">
        <v>520000</v>
      </c>
      <c r="K91" s="48">
        <v>0</v>
      </c>
    </row>
    <row r="92" spans="1:11" x14ac:dyDescent="0.2">
      <c r="A92" s="49"/>
      <c r="B92" s="50"/>
      <c r="C92" s="45" t="s">
        <v>125</v>
      </c>
      <c r="D92" s="46" t="s">
        <v>130</v>
      </c>
      <c r="E92" s="47">
        <v>-84250</v>
      </c>
      <c r="F92" s="47">
        <v>-22230</v>
      </c>
      <c r="G92" s="47">
        <v>-106480</v>
      </c>
      <c r="H92" s="47">
        <v>-106680</v>
      </c>
      <c r="I92" s="47">
        <v>-106680</v>
      </c>
      <c r="J92" s="47">
        <v>-22430</v>
      </c>
      <c r="K92" s="47">
        <v>-22430</v>
      </c>
    </row>
    <row r="93" spans="1:11" x14ac:dyDescent="0.2">
      <c r="A93" s="49"/>
      <c r="B93" s="50"/>
      <c r="C93" s="45" t="s">
        <v>125</v>
      </c>
      <c r="D93" s="46" t="s">
        <v>131</v>
      </c>
      <c r="E93" s="47">
        <v>-383500</v>
      </c>
      <c r="F93" s="47">
        <v>-318054.88</v>
      </c>
      <c r="G93" s="47">
        <v>-701554.88</v>
      </c>
      <c r="H93" s="47">
        <v>-791292.94</v>
      </c>
      <c r="I93" s="47">
        <v>-791292.94</v>
      </c>
      <c r="J93" s="47">
        <v>-407792.94</v>
      </c>
      <c r="K93" s="47">
        <v>-407792.94</v>
      </c>
    </row>
    <row r="94" spans="1:11" x14ac:dyDescent="0.2">
      <c r="A94" s="49"/>
      <c r="B94" s="50"/>
      <c r="C94" s="45" t="s">
        <v>125</v>
      </c>
      <c r="D94" s="46" t="s">
        <v>132</v>
      </c>
      <c r="E94" s="47">
        <v>-1000</v>
      </c>
      <c r="F94" s="47">
        <v>1000</v>
      </c>
      <c r="G94" s="48">
        <v>0</v>
      </c>
      <c r="H94" s="51">
        <v>0</v>
      </c>
      <c r="I94" s="51">
        <v>0</v>
      </c>
      <c r="J94" s="47">
        <v>1000</v>
      </c>
      <c r="K94" s="48">
        <v>0</v>
      </c>
    </row>
    <row r="95" spans="1:11" x14ac:dyDescent="0.2">
      <c r="A95" s="49"/>
      <c r="B95" s="50"/>
      <c r="C95" s="45" t="s">
        <v>125</v>
      </c>
      <c r="D95" s="46" t="s">
        <v>133</v>
      </c>
      <c r="E95" s="47">
        <v>-312000</v>
      </c>
      <c r="F95" s="47">
        <v>312000</v>
      </c>
      <c r="G95" s="48">
        <v>0</v>
      </c>
      <c r="H95" s="51">
        <v>0</v>
      </c>
      <c r="I95" s="51">
        <v>0</v>
      </c>
      <c r="J95" s="47">
        <v>312000</v>
      </c>
      <c r="K95" s="48">
        <v>0</v>
      </c>
    </row>
    <row r="96" spans="1:11" x14ac:dyDescent="0.2">
      <c r="A96" s="49"/>
      <c r="B96" s="50"/>
      <c r="C96" s="45" t="s">
        <v>134</v>
      </c>
      <c r="D96" s="46" t="s">
        <v>135</v>
      </c>
      <c r="E96" s="47">
        <v>-103453.28</v>
      </c>
      <c r="F96" s="47">
        <v>-59739.24</v>
      </c>
      <c r="G96" s="47">
        <v>-163192.51999999999</v>
      </c>
      <c r="H96" s="47">
        <v>-163448.6</v>
      </c>
      <c r="I96" s="47">
        <v>-163448.6</v>
      </c>
      <c r="J96" s="47">
        <v>-59995.32</v>
      </c>
      <c r="K96" s="47">
        <v>-59995.32</v>
      </c>
    </row>
    <row r="97" spans="1:11" x14ac:dyDescent="0.2">
      <c r="A97" s="49"/>
      <c r="B97" s="50"/>
      <c r="C97" s="45" t="s">
        <v>134</v>
      </c>
      <c r="D97" s="46" t="s">
        <v>136</v>
      </c>
      <c r="E97" s="47">
        <v>-41046.720000000001</v>
      </c>
      <c r="F97" s="47">
        <v>15851.63</v>
      </c>
      <c r="G97" s="47">
        <v>-25195.09</v>
      </c>
      <c r="H97" s="47">
        <v>-24222.61</v>
      </c>
      <c r="I97" s="47">
        <v>-24222.61</v>
      </c>
      <c r="J97" s="47">
        <v>16824.11</v>
      </c>
      <c r="K97" s="48">
        <v>0</v>
      </c>
    </row>
    <row r="98" spans="1:11" x14ac:dyDescent="0.2">
      <c r="A98" s="49"/>
      <c r="B98" s="50"/>
      <c r="C98" s="45" t="s">
        <v>134</v>
      </c>
      <c r="D98" s="46" t="s">
        <v>137</v>
      </c>
      <c r="E98" s="47">
        <v>-74000</v>
      </c>
      <c r="F98" s="47">
        <v>74000</v>
      </c>
      <c r="G98" s="48">
        <v>0</v>
      </c>
      <c r="H98" s="51">
        <v>0</v>
      </c>
      <c r="I98" s="51">
        <v>0</v>
      </c>
      <c r="J98" s="47">
        <v>74000</v>
      </c>
      <c r="K98" s="48">
        <v>0</v>
      </c>
    </row>
    <row r="99" spans="1:11" x14ac:dyDescent="0.2">
      <c r="A99" s="49"/>
      <c r="B99" s="50"/>
      <c r="C99" s="45" t="s">
        <v>134</v>
      </c>
      <c r="D99" s="46" t="s">
        <v>138</v>
      </c>
      <c r="E99" s="47">
        <v>-1000</v>
      </c>
      <c r="F99" s="47">
        <v>1000</v>
      </c>
      <c r="G99" s="48">
        <v>0</v>
      </c>
      <c r="H99" s="51">
        <v>0</v>
      </c>
      <c r="I99" s="51">
        <v>0</v>
      </c>
      <c r="J99" s="47">
        <v>1000</v>
      </c>
      <c r="K99" s="48">
        <v>0</v>
      </c>
    </row>
    <row r="100" spans="1:11" x14ac:dyDescent="0.2">
      <c r="A100" s="49"/>
      <c r="B100" s="50"/>
      <c r="C100" s="45" t="s">
        <v>134</v>
      </c>
      <c r="D100" s="46" t="s">
        <v>139</v>
      </c>
      <c r="E100" s="47">
        <v>-1000</v>
      </c>
      <c r="F100" s="47">
        <v>1000</v>
      </c>
      <c r="G100" s="48">
        <v>0</v>
      </c>
      <c r="H100" s="51">
        <v>0</v>
      </c>
      <c r="I100" s="51">
        <v>0</v>
      </c>
      <c r="J100" s="47">
        <v>1000</v>
      </c>
      <c r="K100" s="48">
        <v>0</v>
      </c>
    </row>
    <row r="101" spans="1:11" x14ac:dyDescent="0.2">
      <c r="A101" s="49"/>
      <c r="B101" s="50"/>
      <c r="C101" s="45" t="s">
        <v>134</v>
      </c>
      <c r="D101" s="46" t="s">
        <v>140</v>
      </c>
      <c r="E101" s="47">
        <v>-61700</v>
      </c>
      <c r="F101" s="47">
        <v>39618.800000000003</v>
      </c>
      <c r="G101" s="47">
        <v>-22081.200000000001</v>
      </c>
      <c r="H101" s="47">
        <v>-23046.5</v>
      </c>
      <c r="I101" s="47">
        <v>-23046.5</v>
      </c>
      <c r="J101" s="47">
        <v>38653.5</v>
      </c>
      <c r="K101" s="48">
        <v>0</v>
      </c>
    </row>
    <row r="102" spans="1:11" x14ac:dyDescent="0.2">
      <c r="A102" s="49"/>
      <c r="B102" s="50"/>
      <c r="C102" s="45" t="s">
        <v>134</v>
      </c>
      <c r="D102" s="46" t="s">
        <v>141</v>
      </c>
      <c r="E102" s="47">
        <v>-1000</v>
      </c>
      <c r="F102" s="47">
        <v>1000</v>
      </c>
      <c r="G102" s="48">
        <v>0</v>
      </c>
      <c r="H102" s="51">
        <v>0</v>
      </c>
      <c r="I102" s="51">
        <v>0</v>
      </c>
      <c r="J102" s="47">
        <v>1000</v>
      </c>
      <c r="K102" s="48">
        <v>0</v>
      </c>
    </row>
    <row r="103" spans="1:11" x14ac:dyDescent="0.2">
      <c r="A103" s="49"/>
      <c r="B103" s="50"/>
      <c r="C103" s="45" t="s">
        <v>134</v>
      </c>
      <c r="D103" s="46" t="s">
        <v>142</v>
      </c>
      <c r="E103" s="47">
        <v>-21811.84</v>
      </c>
      <c r="F103" s="47">
        <v>-25232.639999999999</v>
      </c>
      <c r="G103" s="47">
        <v>-47044.480000000003</v>
      </c>
      <c r="H103" s="47">
        <v>-38055.440000000002</v>
      </c>
      <c r="I103" s="47">
        <v>-38055.440000000002</v>
      </c>
      <c r="J103" s="47">
        <v>-16243.6</v>
      </c>
      <c r="K103" s="47">
        <v>-16243.6</v>
      </c>
    </row>
    <row r="104" spans="1:11" x14ac:dyDescent="0.2">
      <c r="A104" s="49"/>
      <c r="B104" s="50"/>
      <c r="C104" s="45" t="s">
        <v>134</v>
      </c>
      <c r="D104" s="46" t="s">
        <v>143</v>
      </c>
      <c r="E104" s="47">
        <v>-1000</v>
      </c>
      <c r="F104" s="47">
        <v>1000</v>
      </c>
      <c r="G104" s="48">
        <v>0</v>
      </c>
      <c r="H104" s="51">
        <v>0</v>
      </c>
      <c r="I104" s="51">
        <v>0</v>
      </c>
      <c r="J104" s="47">
        <v>1000</v>
      </c>
      <c r="K104" s="48">
        <v>0</v>
      </c>
    </row>
    <row r="105" spans="1:11" x14ac:dyDescent="0.2">
      <c r="A105" s="49"/>
      <c r="B105" s="50"/>
      <c r="C105" s="45" t="s">
        <v>134</v>
      </c>
      <c r="D105" s="46" t="s">
        <v>144</v>
      </c>
      <c r="E105" s="47">
        <v>-393702.40000000002</v>
      </c>
      <c r="F105" s="47">
        <v>155227.35999999999</v>
      </c>
      <c r="G105" s="47">
        <v>-238475.04</v>
      </c>
      <c r="H105" s="47">
        <v>-197866.28</v>
      </c>
      <c r="I105" s="47">
        <v>-197866.28</v>
      </c>
      <c r="J105" s="47">
        <v>195836.12</v>
      </c>
      <c r="K105" s="48">
        <v>0</v>
      </c>
    </row>
    <row r="106" spans="1:11" x14ac:dyDescent="0.2">
      <c r="A106" s="49"/>
      <c r="B106" s="50"/>
      <c r="C106" s="45" t="s">
        <v>134</v>
      </c>
      <c r="D106" s="46" t="s">
        <v>145</v>
      </c>
      <c r="E106" s="47">
        <v>-2219105.59</v>
      </c>
      <c r="F106" s="47">
        <v>332529.46999999997</v>
      </c>
      <c r="G106" s="47">
        <v>-1886576.12</v>
      </c>
      <c r="H106" s="47">
        <v>-1739687.36</v>
      </c>
      <c r="I106" s="47">
        <v>-1739687.36</v>
      </c>
      <c r="J106" s="47">
        <v>479418.23</v>
      </c>
      <c r="K106" s="48">
        <v>0</v>
      </c>
    </row>
    <row r="107" spans="1:11" x14ac:dyDescent="0.2">
      <c r="A107" s="49"/>
      <c r="B107" s="50"/>
      <c r="C107" s="45" t="s">
        <v>134</v>
      </c>
      <c r="D107" s="46" t="s">
        <v>146</v>
      </c>
      <c r="E107" s="47">
        <v>-70844.800000000003</v>
      </c>
      <c r="F107" s="47">
        <v>-18273.189999999999</v>
      </c>
      <c r="G107" s="47">
        <v>-89117.99</v>
      </c>
      <c r="H107" s="47">
        <v>-85684.45</v>
      </c>
      <c r="I107" s="47">
        <v>-85684.45</v>
      </c>
      <c r="J107" s="47">
        <v>-14839.65</v>
      </c>
      <c r="K107" s="47">
        <v>-14839.65</v>
      </c>
    </row>
    <row r="108" spans="1:11" x14ac:dyDescent="0.2">
      <c r="A108" s="49"/>
      <c r="B108" s="50"/>
      <c r="C108" s="45" t="s">
        <v>134</v>
      </c>
      <c r="D108" s="46" t="s">
        <v>147</v>
      </c>
      <c r="E108" s="47">
        <v>-23146.240000000002</v>
      </c>
      <c r="F108" s="47">
        <v>13194.51</v>
      </c>
      <c r="G108" s="47">
        <v>-9951.73</v>
      </c>
      <c r="H108" s="47">
        <v>-9240.7999999999993</v>
      </c>
      <c r="I108" s="47">
        <v>-9240.7999999999993</v>
      </c>
      <c r="J108" s="47">
        <v>13905.44</v>
      </c>
      <c r="K108" s="48">
        <v>0</v>
      </c>
    </row>
    <row r="109" spans="1:11" x14ac:dyDescent="0.2">
      <c r="A109" s="49"/>
      <c r="B109" s="50"/>
      <c r="C109" s="45" t="s">
        <v>134</v>
      </c>
      <c r="D109" s="46" t="s">
        <v>148</v>
      </c>
      <c r="E109" s="47">
        <v>-5894.72</v>
      </c>
      <c r="F109" s="47">
        <v>5894.72</v>
      </c>
      <c r="G109" s="48">
        <v>0</v>
      </c>
      <c r="H109" s="51">
        <v>0</v>
      </c>
      <c r="I109" s="51">
        <v>0</v>
      </c>
      <c r="J109" s="47">
        <v>5894.72</v>
      </c>
      <c r="K109" s="48">
        <v>0</v>
      </c>
    </row>
    <row r="110" spans="1:11" x14ac:dyDescent="0.2">
      <c r="A110" s="49"/>
      <c r="B110" s="50"/>
      <c r="C110" s="45" t="s">
        <v>134</v>
      </c>
      <c r="D110" s="46" t="s">
        <v>149</v>
      </c>
      <c r="E110" s="47">
        <v>-1000</v>
      </c>
      <c r="F110" s="47">
        <v>1000</v>
      </c>
      <c r="G110" s="48">
        <v>0</v>
      </c>
      <c r="H110" s="51">
        <v>0</v>
      </c>
      <c r="I110" s="51">
        <v>0</v>
      </c>
      <c r="J110" s="47">
        <v>1000</v>
      </c>
      <c r="K110" s="48">
        <v>0</v>
      </c>
    </row>
    <row r="111" spans="1:11" x14ac:dyDescent="0.2">
      <c r="A111" s="49"/>
      <c r="B111" s="50"/>
      <c r="C111" s="45" t="s">
        <v>134</v>
      </c>
      <c r="D111" s="46" t="s">
        <v>150</v>
      </c>
      <c r="E111" s="47">
        <v>-3294.41</v>
      </c>
      <c r="F111" s="47">
        <v>-257497.43</v>
      </c>
      <c r="G111" s="47">
        <v>-260791.84</v>
      </c>
      <c r="H111" s="47">
        <v>-195593.88</v>
      </c>
      <c r="I111" s="47">
        <v>-195593.88</v>
      </c>
      <c r="J111" s="47">
        <v>-192299.47</v>
      </c>
      <c r="K111" s="47">
        <v>-192299.47</v>
      </c>
    </row>
    <row r="112" spans="1:11" x14ac:dyDescent="0.2">
      <c r="A112" s="49"/>
      <c r="B112" s="50"/>
      <c r="C112" s="45" t="s">
        <v>134</v>
      </c>
      <c r="D112" s="46" t="s">
        <v>151</v>
      </c>
      <c r="E112" s="47">
        <v>-10400</v>
      </c>
      <c r="F112" s="47">
        <v>-145311.45000000001</v>
      </c>
      <c r="G112" s="47">
        <v>-155711.45000000001</v>
      </c>
      <c r="H112" s="47">
        <v>-166783.59</v>
      </c>
      <c r="I112" s="47">
        <v>-166783.59</v>
      </c>
      <c r="J112" s="47">
        <v>-156383.59</v>
      </c>
      <c r="K112" s="47">
        <v>-156383.59</v>
      </c>
    </row>
    <row r="113" spans="1:11" x14ac:dyDescent="0.2">
      <c r="A113" s="49"/>
      <c r="B113" s="50"/>
      <c r="C113" s="45" t="s">
        <v>134</v>
      </c>
      <c r="D113" s="46" t="s">
        <v>152</v>
      </c>
      <c r="E113" s="47">
        <v>-1000</v>
      </c>
      <c r="F113" s="47">
        <v>1000</v>
      </c>
      <c r="G113" s="48">
        <v>0</v>
      </c>
      <c r="H113" s="51">
        <v>0</v>
      </c>
      <c r="I113" s="51">
        <v>0</v>
      </c>
      <c r="J113" s="47">
        <v>1000</v>
      </c>
      <c r="K113" s="48">
        <v>0</v>
      </c>
    </row>
    <row r="114" spans="1:11" x14ac:dyDescent="0.2">
      <c r="A114" s="49"/>
      <c r="B114" s="50"/>
      <c r="C114" s="45" t="s">
        <v>134</v>
      </c>
      <c r="D114" s="46" t="s">
        <v>153</v>
      </c>
      <c r="E114" s="47">
        <v>-36400</v>
      </c>
      <c r="F114" s="47">
        <v>36400</v>
      </c>
      <c r="G114" s="48">
        <v>0</v>
      </c>
      <c r="H114" s="51">
        <v>0</v>
      </c>
      <c r="I114" s="51">
        <v>0</v>
      </c>
      <c r="J114" s="47">
        <v>36400</v>
      </c>
      <c r="K114" s="48">
        <v>0</v>
      </c>
    </row>
    <row r="115" spans="1:11" x14ac:dyDescent="0.2">
      <c r="A115" s="49"/>
      <c r="B115" s="45" t="s">
        <v>154</v>
      </c>
      <c r="C115" s="45"/>
      <c r="D115" s="46" t="s">
        <v>155</v>
      </c>
      <c r="E115" s="51">
        <v>0</v>
      </c>
      <c r="F115" s="47">
        <v>-560073.63</v>
      </c>
      <c r="G115" s="47">
        <v>-560073.63</v>
      </c>
      <c r="H115" s="47">
        <v>-586708.05000000005</v>
      </c>
      <c r="I115" s="47">
        <v>-586708.05000000005</v>
      </c>
      <c r="J115" s="47">
        <v>-586708.05000000005</v>
      </c>
      <c r="K115" s="47">
        <v>-586708.05000000005</v>
      </c>
    </row>
    <row r="116" spans="1:11" x14ac:dyDescent="0.2">
      <c r="A116" s="49"/>
      <c r="B116" s="50"/>
      <c r="C116" s="45" t="s">
        <v>156</v>
      </c>
      <c r="D116" s="46" t="s">
        <v>157</v>
      </c>
      <c r="E116" s="51">
        <v>0</v>
      </c>
      <c r="F116" s="47">
        <v>-270073.63</v>
      </c>
      <c r="G116" s="47">
        <v>-270073.63</v>
      </c>
      <c r="H116" s="47">
        <v>-296708.05</v>
      </c>
      <c r="I116" s="47">
        <v>-296708.05</v>
      </c>
      <c r="J116" s="47">
        <v>-296708.05</v>
      </c>
      <c r="K116" s="47">
        <v>-296708.05</v>
      </c>
    </row>
    <row r="117" spans="1:11" x14ac:dyDescent="0.2">
      <c r="A117" s="49"/>
      <c r="B117" s="50"/>
      <c r="C117" s="45" t="s">
        <v>156</v>
      </c>
      <c r="D117" s="46" t="s">
        <v>158</v>
      </c>
      <c r="E117" s="51">
        <v>0</v>
      </c>
      <c r="F117" s="47">
        <v>-240000</v>
      </c>
      <c r="G117" s="47">
        <v>-240000</v>
      </c>
      <c r="H117" s="47">
        <v>-240000</v>
      </c>
      <c r="I117" s="47">
        <v>-240000</v>
      </c>
      <c r="J117" s="47">
        <v>-240000</v>
      </c>
      <c r="K117" s="47">
        <v>-240000</v>
      </c>
    </row>
    <row r="118" spans="1:11" x14ac:dyDescent="0.2">
      <c r="A118" s="49"/>
      <c r="B118" s="50"/>
      <c r="C118" s="45" t="s">
        <v>156</v>
      </c>
      <c r="D118" s="46" t="s">
        <v>159</v>
      </c>
      <c r="E118" s="51">
        <v>0</v>
      </c>
      <c r="F118" s="47">
        <v>-50000</v>
      </c>
      <c r="G118" s="47">
        <v>-50000</v>
      </c>
      <c r="H118" s="47">
        <v>-50000</v>
      </c>
      <c r="I118" s="47">
        <v>-50000</v>
      </c>
      <c r="J118" s="47">
        <v>-50000</v>
      </c>
      <c r="K118" s="47">
        <v>-50000</v>
      </c>
    </row>
    <row r="119" spans="1:11" x14ac:dyDescent="0.2">
      <c r="A119" s="49"/>
      <c r="B119" s="45" t="s">
        <v>160</v>
      </c>
      <c r="C119" s="45"/>
      <c r="D119" s="46" t="s">
        <v>161</v>
      </c>
      <c r="E119" s="47">
        <v>-111865200</v>
      </c>
      <c r="F119" s="47">
        <v>-10361569.810000001</v>
      </c>
      <c r="G119" s="47">
        <v>-122226769.81</v>
      </c>
      <c r="H119" s="47">
        <v>-125533971.19</v>
      </c>
      <c r="I119" s="47">
        <v>-125533971.19</v>
      </c>
      <c r="J119" s="47">
        <v>-13668771.189999999</v>
      </c>
      <c r="K119" s="47">
        <v>-13668771.189999999</v>
      </c>
    </row>
    <row r="120" spans="1:11" x14ac:dyDescent="0.2">
      <c r="A120" s="49"/>
      <c r="B120" s="50"/>
      <c r="C120" s="45" t="s">
        <v>162</v>
      </c>
      <c r="D120" s="46" t="s">
        <v>163</v>
      </c>
      <c r="E120" s="47">
        <v>-75865500</v>
      </c>
      <c r="F120" s="47">
        <v>-3599302.72</v>
      </c>
      <c r="G120" s="47">
        <v>-79464802.719999999</v>
      </c>
      <c r="H120" s="47">
        <v>-82495055.010000005</v>
      </c>
      <c r="I120" s="47">
        <v>-82495055.010000005</v>
      </c>
      <c r="J120" s="47">
        <v>-6629555.0099999998</v>
      </c>
      <c r="K120" s="47">
        <v>-6629555.0099999998</v>
      </c>
    </row>
    <row r="121" spans="1:11" x14ac:dyDescent="0.2">
      <c r="A121" s="49"/>
      <c r="B121" s="50"/>
      <c r="C121" s="45" t="s">
        <v>162</v>
      </c>
      <c r="D121" s="46" t="s">
        <v>164</v>
      </c>
      <c r="E121" s="47">
        <v>-36600</v>
      </c>
      <c r="F121" s="47">
        <v>17648.400000000001</v>
      </c>
      <c r="G121" s="47">
        <v>-18951.599999999999</v>
      </c>
      <c r="H121" s="47">
        <v>-17125.240000000002</v>
      </c>
      <c r="I121" s="47">
        <v>-17125.240000000002</v>
      </c>
      <c r="J121" s="47">
        <v>19474.759999999998</v>
      </c>
      <c r="K121" s="48">
        <v>0</v>
      </c>
    </row>
    <row r="122" spans="1:11" x14ac:dyDescent="0.2">
      <c r="A122" s="49"/>
      <c r="B122" s="50"/>
      <c r="C122" s="45" t="s">
        <v>162</v>
      </c>
      <c r="D122" s="46" t="s">
        <v>165</v>
      </c>
      <c r="E122" s="47">
        <v>-2252400</v>
      </c>
      <c r="F122" s="47">
        <v>490024.25</v>
      </c>
      <c r="G122" s="47">
        <v>-1762375.75</v>
      </c>
      <c r="H122" s="47">
        <v>-1817146.15</v>
      </c>
      <c r="I122" s="47">
        <v>-1817146.15</v>
      </c>
      <c r="J122" s="47">
        <v>435253.85</v>
      </c>
      <c r="K122" s="48">
        <v>0</v>
      </c>
    </row>
    <row r="123" spans="1:11" x14ac:dyDescent="0.2">
      <c r="A123" s="49"/>
      <c r="B123" s="50"/>
      <c r="C123" s="45" t="s">
        <v>162</v>
      </c>
      <c r="D123" s="46" t="s">
        <v>166</v>
      </c>
      <c r="E123" s="47">
        <v>-769300</v>
      </c>
      <c r="F123" s="47">
        <v>-91788.35</v>
      </c>
      <c r="G123" s="47">
        <v>-861088.35</v>
      </c>
      <c r="H123" s="47">
        <v>-775592.21</v>
      </c>
      <c r="I123" s="47">
        <v>-775592.21</v>
      </c>
      <c r="J123" s="47">
        <v>-6292.21</v>
      </c>
      <c r="K123" s="47">
        <v>-6292.21</v>
      </c>
    </row>
    <row r="124" spans="1:11" x14ac:dyDescent="0.2">
      <c r="A124" s="49"/>
      <c r="B124" s="50"/>
      <c r="C124" s="45" t="s">
        <v>162</v>
      </c>
      <c r="D124" s="46" t="s">
        <v>167</v>
      </c>
      <c r="E124" s="47">
        <v>-1000138.31</v>
      </c>
      <c r="F124" s="47">
        <v>-282883.23</v>
      </c>
      <c r="G124" s="47">
        <v>-1283021.54</v>
      </c>
      <c r="H124" s="47">
        <v>-1366887.08</v>
      </c>
      <c r="I124" s="47">
        <v>-1366887.08</v>
      </c>
      <c r="J124" s="47">
        <v>-366748.77</v>
      </c>
      <c r="K124" s="47">
        <v>-366748.77</v>
      </c>
    </row>
    <row r="125" spans="1:11" x14ac:dyDescent="0.2">
      <c r="A125" s="49"/>
      <c r="B125" s="50"/>
      <c r="C125" s="45" t="s">
        <v>162</v>
      </c>
      <c r="D125" s="46" t="s">
        <v>168</v>
      </c>
      <c r="E125" s="47">
        <v>-18327000</v>
      </c>
      <c r="F125" s="47">
        <v>-2054265.03</v>
      </c>
      <c r="G125" s="47">
        <v>-20381265.030000001</v>
      </c>
      <c r="H125" s="47">
        <v>-19796539.98</v>
      </c>
      <c r="I125" s="47">
        <v>-19796539.98</v>
      </c>
      <c r="J125" s="47">
        <v>-1469539.98</v>
      </c>
      <c r="K125" s="47">
        <v>-1469539.98</v>
      </c>
    </row>
    <row r="126" spans="1:11" x14ac:dyDescent="0.2">
      <c r="A126" s="49"/>
      <c r="B126" s="50"/>
      <c r="C126" s="45" t="s">
        <v>162</v>
      </c>
      <c r="D126" s="46" t="s">
        <v>169</v>
      </c>
      <c r="E126" s="47">
        <v>-4295000</v>
      </c>
      <c r="F126" s="47">
        <v>-75516.95</v>
      </c>
      <c r="G126" s="47">
        <v>-4370516.95</v>
      </c>
      <c r="H126" s="47">
        <v>-4352755.5199999996</v>
      </c>
      <c r="I126" s="47">
        <v>-4352755.5199999996</v>
      </c>
      <c r="J126" s="47">
        <v>-57755.519999999997</v>
      </c>
      <c r="K126" s="47">
        <v>-57755.519999999997</v>
      </c>
    </row>
    <row r="127" spans="1:11" x14ac:dyDescent="0.2">
      <c r="A127" s="49"/>
      <c r="B127" s="50"/>
      <c r="C127" s="45" t="s">
        <v>162</v>
      </c>
      <c r="D127" s="46" t="s">
        <v>170</v>
      </c>
      <c r="E127" s="47">
        <v>-5120700</v>
      </c>
      <c r="F127" s="47">
        <v>-454356.93</v>
      </c>
      <c r="G127" s="47">
        <v>-5575056.9299999997</v>
      </c>
      <c r="H127" s="47">
        <v>-5811688.6399999997</v>
      </c>
      <c r="I127" s="47">
        <v>-5811688.6399999997</v>
      </c>
      <c r="J127" s="47">
        <v>-690988.64</v>
      </c>
      <c r="K127" s="47">
        <v>-690988.64</v>
      </c>
    </row>
    <row r="128" spans="1:11" x14ac:dyDescent="0.2">
      <c r="A128" s="49"/>
      <c r="B128" s="50"/>
      <c r="C128" s="45" t="s">
        <v>162</v>
      </c>
      <c r="D128" s="46" t="s">
        <v>171</v>
      </c>
      <c r="E128" s="47">
        <v>-256061.69</v>
      </c>
      <c r="F128" s="47">
        <v>9281.33</v>
      </c>
      <c r="G128" s="47">
        <v>-246780.36</v>
      </c>
      <c r="H128" s="47">
        <v>-246780.36</v>
      </c>
      <c r="I128" s="47">
        <v>-246780.36</v>
      </c>
      <c r="J128" s="47">
        <v>9281.33</v>
      </c>
      <c r="K128" s="48">
        <v>0</v>
      </c>
    </row>
    <row r="129" spans="1:11" x14ac:dyDescent="0.2">
      <c r="A129" s="49"/>
      <c r="B129" s="50"/>
      <c r="C129" s="45" t="s">
        <v>162</v>
      </c>
      <c r="D129" s="46" t="s">
        <v>172</v>
      </c>
      <c r="E129" s="47">
        <v>-3942500</v>
      </c>
      <c r="F129" s="47">
        <v>-4320410.58</v>
      </c>
      <c r="G129" s="47">
        <v>-8262910.5800000001</v>
      </c>
      <c r="H129" s="47">
        <v>-8854401</v>
      </c>
      <c r="I129" s="47">
        <v>-8854401</v>
      </c>
      <c r="J129" s="47">
        <v>-4911901</v>
      </c>
      <c r="K129" s="47">
        <v>-4911901</v>
      </c>
    </row>
    <row r="130" spans="1:11" x14ac:dyDescent="0.2">
      <c r="A130" s="49"/>
      <c r="B130" s="45" t="s">
        <v>173</v>
      </c>
      <c r="C130" s="45"/>
      <c r="D130" s="46" t="s">
        <v>174</v>
      </c>
      <c r="E130" s="47">
        <v>-1330000</v>
      </c>
      <c r="F130" s="47">
        <v>-8889139.6300000008</v>
      </c>
      <c r="G130" s="47">
        <v>-10219139.630000001</v>
      </c>
      <c r="H130" s="47">
        <v>-5873471.79</v>
      </c>
      <c r="I130" s="47">
        <v>-5873471.79</v>
      </c>
      <c r="J130" s="47">
        <v>-4543471.79</v>
      </c>
      <c r="K130" s="47">
        <v>-4543471.79</v>
      </c>
    </row>
    <row r="131" spans="1:11" x14ac:dyDescent="0.2">
      <c r="A131" s="49"/>
      <c r="B131" s="50"/>
      <c r="C131" s="45" t="s">
        <v>175</v>
      </c>
      <c r="D131" s="46" t="s">
        <v>176</v>
      </c>
      <c r="E131" s="51">
        <v>0</v>
      </c>
      <c r="F131" s="47">
        <v>-4155350</v>
      </c>
      <c r="G131" s="47">
        <v>-4155350</v>
      </c>
      <c r="H131" s="51">
        <v>0</v>
      </c>
      <c r="I131" s="51">
        <v>0</v>
      </c>
      <c r="J131" s="48">
        <v>0</v>
      </c>
      <c r="K131" s="48">
        <v>0</v>
      </c>
    </row>
    <row r="132" spans="1:11" x14ac:dyDescent="0.2">
      <c r="A132" s="49"/>
      <c r="B132" s="50"/>
      <c r="C132" s="45" t="s">
        <v>177</v>
      </c>
      <c r="D132" s="46" t="s">
        <v>178</v>
      </c>
      <c r="E132" s="47">
        <v>-1330000</v>
      </c>
      <c r="F132" s="47">
        <v>-4733789.63</v>
      </c>
      <c r="G132" s="47">
        <v>-6063789.6299999999</v>
      </c>
      <c r="H132" s="47">
        <v>-5873471.79</v>
      </c>
      <c r="I132" s="47">
        <v>-5873471.79</v>
      </c>
      <c r="J132" s="47">
        <v>-4543471.79</v>
      </c>
      <c r="K132" s="47">
        <v>-4543471.79</v>
      </c>
    </row>
    <row r="133" spans="1:11" x14ac:dyDescent="0.2">
      <c r="A133" s="44" t="s">
        <v>179</v>
      </c>
      <c r="B133" s="50"/>
      <c r="C133" s="45"/>
      <c r="D133" s="46" t="s">
        <v>180</v>
      </c>
      <c r="E133" s="47">
        <v>-200276996.66</v>
      </c>
      <c r="F133" s="47">
        <v>-23042820.91</v>
      </c>
      <c r="G133" s="47">
        <v>-223319817.56999999</v>
      </c>
      <c r="H133" s="47">
        <v>-211331431.22</v>
      </c>
      <c r="I133" s="47">
        <v>-211331431.22</v>
      </c>
      <c r="J133" s="47">
        <v>-11054434.560000001</v>
      </c>
      <c r="K133" s="47">
        <v>-11054434.560000001</v>
      </c>
    </row>
    <row r="134" spans="1:11" x14ac:dyDescent="0.2">
      <c r="A134" s="49"/>
      <c r="B134" s="45" t="s">
        <v>154</v>
      </c>
      <c r="C134" s="45"/>
      <c r="D134" s="46" t="s">
        <v>155</v>
      </c>
      <c r="E134" s="47">
        <v>-135694500</v>
      </c>
      <c r="F134" s="47">
        <v>-34449781.310000002</v>
      </c>
      <c r="G134" s="47">
        <v>-170144281.31</v>
      </c>
      <c r="H134" s="47">
        <v>-170947159.62</v>
      </c>
      <c r="I134" s="47">
        <v>-170947159.62</v>
      </c>
      <c r="J134" s="47">
        <v>-35252659.619999997</v>
      </c>
      <c r="K134" s="47">
        <v>-35252659.619999997</v>
      </c>
    </row>
    <row r="135" spans="1:11" x14ac:dyDescent="0.2">
      <c r="A135" s="49"/>
      <c r="B135" s="50"/>
      <c r="C135" s="45" t="s">
        <v>181</v>
      </c>
      <c r="D135" s="46" t="s">
        <v>182</v>
      </c>
      <c r="E135" s="47">
        <v>-61759000</v>
      </c>
      <c r="F135" s="47">
        <v>-1795837</v>
      </c>
      <c r="G135" s="47">
        <v>-63554837</v>
      </c>
      <c r="H135" s="47">
        <v>-63554837</v>
      </c>
      <c r="I135" s="47">
        <v>-63554837</v>
      </c>
      <c r="J135" s="47">
        <v>-1795837</v>
      </c>
      <c r="K135" s="47">
        <v>-1795837</v>
      </c>
    </row>
    <row r="136" spans="1:11" x14ac:dyDescent="0.2">
      <c r="A136" s="49"/>
      <c r="B136" s="50"/>
      <c r="C136" s="45" t="s">
        <v>181</v>
      </c>
      <c r="D136" s="46" t="s">
        <v>183</v>
      </c>
      <c r="E136" s="47">
        <v>-1100000</v>
      </c>
      <c r="F136" s="47">
        <v>-400000</v>
      </c>
      <c r="G136" s="47">
        <v>-1500000</v>
      </c>
      <c r="H136" s="47">
        <v>-1678677.46</v>
      </c>
      <c r="I136" s="47">
        <v>-1678677.46</v>
      </c>
      <c r="J136" s="47">
        <v>-578677.46</v>
      </c>
      <c r="K136" s="47">
        <v>-578677.46</v>
      </c>
    </row>
    <row r="137" spans="1:11" x14ac:dyDescent="0.2">
      <c r="A137" s="49"/>
      <c r="B137" s="50"/>
      <c r="C137" s="45" t="s">
        <v>181</v>
      </c>
      <c r="D137" s="46" t="s">
        <v>184</v>
      </c>
      <c r="E137" s="51">
        <v>0</v>
      </c>
      <c r="F137" s="47">
        <v>-300000</v>
      </c>
      <c r="G137" s="47">
        <v>-300000</v>
      </c>
      <c r="H137" s="47">
        <v>-235202.23</v>
      </c>
      <c r="I137" s="47">
        <v>-235202.23</v>
      </c>
      <c r="J137" s="47">
        <v>-235202.23</v>
      </c>
      <c r="K137" s="47">
        <v>-235202.23</v>
      </c>
    </row>
    <row r="138" spans="1:11" x14ac:dyDescent="0.2">
      <c r="A138" s="49"/>
      <c r="B138" s="50"/>
      <c r="C138" s="45" t="s">
        <v>181</v>
      </c>
      <c r="D138" s="46" t="s">
        <v>185</v>
      </c>
      <c r="E138" s="47">
        <v>-72710500</v>
      </c>
      <c r="F138" s="47">
        <v>-3360969</v>
      </c>
      <c r="G138" s="47">
        <v>-76071469</v>
      </c>
      <c r="H138" s="47">
        <v>-76071469</v>
      </c>
      <c r="I138" s="47">
        <v>-76071469</v>
      </c>
      <c r="J138" s="47">
        <v>-3360969</v>
      </c>
      <c r="K138" s="47">
        <v>-3360969</v>
      </c>
    </row>
    <row r="139" spans="1:11" x14ac:dyDescent="0.2">
      <c r="A139" s="49"/>
      <c r="B139" s="50"/>
      <c r="C139" s="45" t="s">
        <v>181</v>
      </c>
      <c r="D139" s="46" t="s">
        <v>186</v>
      </c>
      <c r="E139" s="47">
        <v>-125000</v>
      </c>
      <c r="F139" s="47">
        <v>-40000</v>
      </c>
      <c r="G139" s="47">
        <v>-165000</v>
      </c>
      <c r="H139" s="47">
        <v>-204180</v>
      </c>
      <c r="I139" s="47">
        <v>-204180</v>
      </c>
      <c r="J139" s="47">
        <v>-79180</v>
      </c>
      <c r="K139" s="47">
        <v>-79180</v>
      </c>
    </row>
    <row r="140" spans="1:11" x14ac:dyDescent="0.2">
      <c r="A140" s="49"/>
      <c r="B140" s="50"/>
      <c r="C140" s="45" t="s">
        <v>156</v>
      </c>
      <c r="D140" s="46" t="s">
        <v>187</v>
      </c>
      <c r="E140" s="51">
        <v>0</v>
      </c>
      <c r="F140" s="47">
        <v>-28552975.309999999</v>
      </c>
      <c r="G140" s="47">
        <v>-28552975.309999999</v>
      </c>
      <c r="H140" s="47">
        <v>-25462538.399999999</v>
      </c>
      <c r="I140" s="47">
        <v>-25462538.399999999</v>
      </c>
      <c r="J140" s="47">
        <v>-25462538.399999999</v>
      </c>
      <c r="K140" s="47">
        <v>-25462538.399999999</v>
      </c>
    </row>
    <row r="141" spans="1:11" x14ac:dyDescent="0.2">
      <c r="A141" s="49"/>
      <c r="B141" s="50"/>
      <c r="C141" s="45" t="s">
        <v>156</v>
      </c>
      <c r="D141" s="46" t="s">
        <v>157</v>
      </c>
      <c r="E141" s="51">
        <v>0</v>
      </c>
      <c r="F141" s="51">
        <v>0</v>
      </c>
      <c r="G141" s="51">
        <v>0</v>
      </c>
      <c r="H141" s="47">
        <v>-1249.32</v>
      </c>
      <c r="I141" s="47">
        <v>-1249.32</v>
      </c>
      <c r="J141" s="47">
        <v>-1249.32</v>
      </c>
      <c r="K141" s="47">
        <v>-1249.32</v>
      </c>
    </row>
    <row r="142" spans="1:11" x14ac:dyDescent="0.2">
      <c r="A142" s="49"/>
      <c r="B142" s="50"/>
      <c r="C142" s="45" t="s">
        <v>156</v>
      </c>
      <c r="D142" s="46" t="s">
        <v>158</v>
      </c>
      <c r="E142" s="51">
        <v>0</v>
      </c>
      <c r="F142" s="51">
        <v>0</v>
      </c>
      <c r="G142" s="51">
        <v>0</v>
      </c>
      <c r="H142" s="47">
        <v>-3739006.21</v>
      </c>
      <c r="I142" s="47">
        <v>-3739006.21</v>
      </c>
      <c r="J142" s="47">
        <v>-3739006.21</v>
      </c>
      <c r="K142" s="47">
        <v>-3739006.21</v>
      </c>
    </row>
    <row r="143" spans="1:11" x14ac:dyDescent="0.2">
      <c r="A143" s="49"/>
      <c r="B143" s="45" t="s">
        <v>173</v>
      </c>
      <c r="C143" s="45"/>
      <c r="D143" s="46" t="s">
        <v>174</v>
      </c>
      <c r="E143" s="47">
        <v>-64582496.659999996</v>
      </c>
      <c r="F143" s="47">
        <v>11406960.4</v>
      </c>
      <c r="G143" s="47">
        <v>-53175536.259999998</v>
      </c>
      <c r="H143" s="47">
        <v>-40384271.600000001</v>
      </c>
      <c r="I143" s="47">
        <v>-40384271.600000001</v>
      </c>
      <c r="J143" s="47">
        <v>24198225.059999999</v>
      </c>
      <c r="K143" s="48">
        <v>0</v>
      </c>
    </row>
    <row r="144" spans="1:11" x14ac:dyDescent="0.2">
      <c r="A144" s="49"/>
      <c r="B144" s="50"/>
      <c r="C144" s="45" t="s">
        <v>177</v>
      </c>
      <c r="D144" s="46" t="s">
        <v>188</v>
      </c>
      <c r="E144" s="47">
        <v>-60073534.520000003</v>
      </c>
      <c r="F144" s="47">
        <v>10842011.439999999</v>
      </c>
      <c r="G144" s="47">
        <v>-49231523.079999998</v>
      </c>
      <c r="H144" s="47">
        <v>-37102275</v>
      </c>
      <c r="I144" s="47">
        <v>-37102275</v>
      </c>
      <c r="J144" s="47">
        <v>22971259.52</v>
      </c>
      <c r="K144" s="48">
        <v>0</v>
      </c>
    </row>
    <row r="145" spans="1:11" x14ac:dyDescent="0.2">
      <c r="A145" s="49"/>
      <c r="B145" s="50"/>
      <c r="C145" s="45" t="s">
        <v>177</v>
      </c>
      <c r="D145" s="46" t="s">
        <v>189</v>
      </c>
      <c r="E145" s="47">
        <v>-3875920.43</v>
      </c>
      <c r="F145" s="47">
        <v>589130.9</v>
      </c>
      <c r="G145" s="47">
        <v>-3286789.53</v>
      </c>
      <c r="H145" s="47">
        <v>-3281996.6</v>
      </c>
      <c r="I145" s="47">
        <v>-3281996.6</v>
      </c>
      <c r="J145" s="47">
        <v>593923.82999999996</v>
      </c>
      <c r="K145" s="48">
        <v>0</v>
      </c>
    </row>
    <row r="146" spans="1:11" x14ac:dyDescent="0.2">
      <c r="A146" s="49"/>
      <c r="B146" s="50"/>
      <c r="C146" s="45" t="s">
        <v>177</v>
      </c>
      <c r="D146" s="46" t="s">
        <v>190</v>
      </c>
      <c r="E146" s="47">
        <v>-633041.71</v>
      </c>
      <c r="F146" s="47">
        <v>-24181.94</v>
      </c>
      <c r="G146" s="47">
        <v>-657223.65</v>
      </c>
      <c r="H146" s="51">
        <v>0</v>
      </c>
      <c r="I146" s="51">
        <v>0</v>
      </c>
      <c r="J146" s="47">
        <v>633041.71</v>
      </c>
      <c r="K146" s="48">
        <v>0</v>
      </c>
    </row>
    <row r="147" spans="1:11" x14ac:dyDescent="0.2">
      <c r="A147" s="44" t="s">
        <v>191</v>
      </c>
      <c r="B147" s="50"/>
      <c r="C147" s="45"/>
      <c r="D147" s="46" t="s">
        <v>192</v>
      </c>
      <c r="E147" s="47">
        <v>-10745078.050000001</v>
      </c>
      <c r="F147" s="47">
        <v>-44272783.229999997</v>
      </c>
      <c r="G147" s="47">
        <v>-55017861.280000001</v>
      </c>
      <c r="H147" s="47">
        <v>-46834326.039999999</v>
      </c>
      <c r="I147" s="47">
        <v>-46834326.039999999</v>
      </c>
      <c r="J147" s="47">
        <v>-36089247.990000002</v>
      </c>
      <c r="K147" s="47">
        <v>-36089247.990000002</v>
      </c>
    </row>
    <row r="148" spans="1:11" x14ac:dyDescent="0.2">
      <c r="A148" s="49"/>
      <c r="B148" s="45" t="s">
        <v>154</v>
      </c>
      <c r="C148" s="45"/>
      <c r="D148" s="46" t="s">
        <v>155</v>
      </c>
      <c r="E148" s="51">
        <v>0</v>
      </c>
      <c r="F148" s="47">
        <v>-48373067.229999997</v>
      </c>
      <c r="G148" s="47">
        <v>-48373067.229999997</v>
      </c>
      <c r="H148" s="47">
        <v>-42355414.079999998</v>
      </c>
      <c r="I148" s="47">
        <v>-42355414.079999998</v>
      </c>
      <c r="J148" s="47">
        <v>-42355414.079999998</v>
      </c>
      <c r="K148" s="47">
        <v>-42355414.079999998</v>
      </c>
    </row>
    <row r="149" spans="1:11" x14ac:dyDescent="0.2">
      <c r="A149" s="49"/>
      <c r="B149" s="50"/>
      <c r="C149" s="45" t="s">
        <v>156</v>
      </c>
      <c r="D149" s="46" t="s">
        <v>158</v>
      </c>
      <c r="E149" s="51">
        <v>0</v>
      </c>
      <c r="F149" s="47">
        <v>-48373067.229999997</v>
      </c>
      <c r="G149" s="47">
        <v>-48373067.229999997</v>
      </c>
      <c r="H149" s="47">
        <v>-42327766.549999997</v>
      </c>
      <c r="I149" s="47">
        <v>-42327766.549999997</v>
      </c>
      <c r="J149" s="47">
        <v>-42327766.549999997</v>
      </c>
      <c r="K149" s="47">
        <v>-42327766.549999997</v>
      </c>
    </row>
    <row r="150" spans="1:11" x14ac:dyDescent="0.2">
      <c r="A150" s="49"/>
      <c r="B150" s="50"/>
      <c r="C150" s="45" t="s">
        <v>156</v>
      </c>
      <c r="D150" s="46" t="s">
        <v>159</v>
      </c>
      <c r="E150" s="51">
        <v>0</v>
      </c>
      <c r="F150" s="51">
        <v>0</v>
      </c>
      <c r="G150" s="51">
        <v>0</v>
      </c>
      <c r="H150" s="47">
        <v>-27647.53</v>
      </c>
      <c r="I150" s="47">
        <v>-27647.53</v>
      </c>
      <c r="J150" s="47">
        <v>-27647.53</v>
      </c>
      <c r="K150" s="47">
        <v>-27647.53</v>
      </c>
    </row>
    <row r="151" spans="1:11" x14ac:dyDescent="0.2">
      <c r="A151" s="49"/>
      <c r="B151" s="45" t="s">
        <v>173</v>
      </c>
      <c r="C151" s="45"/>
      <c r="D151" s="46" t="s">
        <v>174</v>
      </c>
      <c r="E151" s="47">
        <v>-10745078.050000001</v>
      </c>
      <c r="F151" s="47">
        <v>4100284</v>
      </c>
      <c r="G151" s="47">
        <v>-6644794.0499999998</v>
      </c>
      <c r="H151" s="47">
        <v>-4478911.96</v>
      </c>
      <c r="I151" s="47">
        <v>-4478911.96</v>
      </c>
      <c r="J151" s="47">
        <v>6266166.0899999999</v>
      </c>
      <c r="K151" s="48">
        <v>0</v>
      </c>
    </row>
    <row r="152" spans="1:11" x14ac:dyDescent="0.2">
      <c r="A152" s="49"/>
      <c r="B152" s="50"/>
      <c r="C152" s="45" t="s">
        <v>177</v>
      </c>
      <c r="D152" s="46" t="s">
        <v>190</v>
      </c>
      <c r="E152" s="47">
        <v>-10745078.050000001</v>
      </c>
      <c r="F152" s="47">
        <v>4100284</v>
      </c>
      <c r="G152" s="47">
        <v>-6644794.0499999998</v>
      </c>
      <c r="H152" s="47">
        <v>-4478911.96</v>
      </c>
      <c r="I152" s="47">
        <v>-4478911.96</v>
      </c>
      <c r="J152" s="47">
        <v>6266166.0899999999</v>
      </c>
      <c r="K152" s="48">
        <v>0</v>
      </c>
    </row>
    <row r="153" spans="1:11" x14ac:dyDescent="0.2">
      <c r="A153" s="44" t="s">
        <v>193</v>
      </c>
      <c r="B153" s="50"/>
      <c r="C153" s="45"/>
      <c r="D153" s="46" t="s">
        <v>194</v>
      </c>
      <c r="E153" s="47">
        <v>-1177530.94</v>
      </c>
      <c r="F153" s="47">
        <v>-3426489.63</v>
      </c>
      <c r="G153" s="47">
        <v>-4604020.57</v>
      </c>
      <c r="H153" s="47">
        <v>-2839000.03</v>
      </c>
      <c r="I153" s="47">
        <v>-2839000.03</v>
      </c>
      <c r="J153" s="47">
        <v>-1661469.09</v>
      </c>
      <c r="K153" s="47">
        <v>-1661469.09</v>
      </c>
    </row>
    <row r="154" spans="1:11" x14ac:dyDescent="0.2">
      <c r="A154" s="49"/>
      <c r="B154" s="45" t="s">
        <v>154</v>
      </c>
      <c r="C154" s="45"/>
      <c r="D154" s="46" t="s">
        <v>155</v>
      </c>
      <c r="E154" s="51">
        <v>0</v>
      </c>
      <c r="F154" s="47">
        <v>-3861456.38</v>
      </c>
      <c r="G154" s="47">
        <v>-3861456.38</v>
      </c>
      <c r="H154" s="47">
        <v>-2367108.2599999998</v>
      </c>
      <c r="I154" s="47">
        <v>-2367108.2599999998</v>
      </c>
      <c r="J154" s="47">
        <v>-2367108.2599999998</v>
      </c>
      <c r="K154" s="47">
        <v>-2367108.2599999998</v>
      </c>
    </row>
    <row r="155" spans="1:11" x14ac:dyDescent="0.2">
      <c r="A155" s="49"/>
      <c r="B155" s="50"/>
      <c r="C155" s="45" t="s">
        <v>181</v>
      </c>
      <c r="D155" s="46" t="s">
        <v>195</v>
      </c>
      <c r="E155" s="51">
        <v>0</v>
      </c>
      <c r="F155" s="47">
        <v>-1500000</v>
      </c>
      <c r="G155" s="47">
        <v>-1500000</v>
      </c>
      <c r="H155" s="47">
        <v>-1354522.27</v>
      </c>
      <c r="I155" s="47">
        <v>-1354522.27</v>
      </c>
      <c r="J155" s="47">
        <v>-1354522.27</v>
      </c>
      <c r="K155" s="47">
        <v>-1354522.27</v>
      </c>
    </row>
    <row r="156" spans="1:11" x14ac:dyDescent="0.2">
      <c r="A156" s="49"/>
      <c r="B156" s="50"/>
      <c r="C156" s="45"/>
      <c r="D156" s="46" t="s">
        <v>196</v>
      </c>
      <c r="E156" s="51">
        <v>0</v>
      </c>
      <c r="F156" s="47">
        <v>-2361456.38</v>
      </c>
      <c r="G156" s="47">
        <v>-2361456.38</v>
      </c>
      <c r="H156" s="47">
        <v>-1012585.99</v>
      </c>
      <c r="I156" s="47">
        <v>-1012585.99</v>
      </c>
      <c r="J156" s="47">
        <v>-1012585.99</v>
      </c>
      <c r="K156" s="47">
        <v>-1012585.99</v>
      </c>
    </row>
    <row r="157" spans="1:11" x14ac:dyDescent="0.2">
      <c r="A157" s="49"/>
      <c r="B157" s="45" t="s">
        <v>173</v>
      </c>
      <c r="C157" s="45" t="s">
        <v>197</v>
      </c>
      <c r="D157" s="46" t="s">
        <v>174</v>
      </c>
      <c r="E157" s="47">
        <v>-1177530.94</v>
      </c>
      <c r="F157" s="47">
        <v>434966.75</v>
      </c>
      <c r="G157" s="47">
        <v>-742564.19</v>
      </c>
      <c r="H157" s="47">
        <v>-471891.77</v>
      </c>
      <c r="I157" s="47">
        <v>-471891.77</v>
      </c>
      <c r="J157" s="47">
        <v>705639.17</v>
      </c>
      <c r="K157" s="48">
        <v>0</v>
      </c>
    </row>
    <row r="158" spans="1:11" x14ac:dyDescent="0.2">
      <c r="A158" s="49"/>
      <c r="B158" s="50"/>
      <c r="C158" s="45" t="s">
        <v>177</v>
      </c>
      <c r="D158" s="46" t="s">
        <v>188</v>
      </c>
      <c r="E158" s="47">
        <v>-1147530.94</v>
      </c>
      <c r="F158" s="47">
        <v>464966.75</v>
      </c>
      <c r="G158" s="47">
        <v>-682564.19</v>
      </c>
      <c r="H158" s="47">
        <v>-444484.23</v>
      </c>
      <c r="I158" s="47">
        <v>-444484.23</v>
      </c>
      <c r="J158" s="47">
        <v>703046.71</v>
      </c>
      <c r="K158" s="48">
        <v>0</v>
      </c>
    </row>
    <row r="159" spans="1:11" x14ac:dyDescent="0.2">
      <c r="A159" s="53"/>
      <c r="B159" s="54"/>
      <c r="C159" s="55" t="s">
        <v>177</v>
      </c>
      <c r="D159" s="56" t="s">
        <v>190</v>
      </c>
      <c r="E159" s="57">
        <v>-30000</v>
      </c>
      <c r="F159" s="57">
        <v>-30000</v>
      </c>
      <c r="G159" s="57">
        <v>-60000</v>
      </c>
      <c r="H159" s="57">
        <v>-27407.54</v>
      </c>
      <c r="I159" s="57">
        <v>-27407.54</v>
      </c>
      <c r="J159" s="57">
        <v>2592.46</v>
      </c>
      <c r="K159" s="58">
        <v>0</v>
      </c>
    </row>
    <row r="161" spans="1:1" x14ac:dyDescent="0.2">
      <c r="A161" s="24" t="s">
        <v>30</v>
      </c>
    </row>
  </sheetData>
  <sheetProtection algorithmName="SHA-512" hashValue="WU4s+HVMkjKq+xSRyZ3ZWpi0MjhCI1fB0fwOrznOOX3CjofnNBuzX8t0+TN58uRglNQaVqTxT+PpB2y0KjHIhg==" saltValue="vAgY2bupcI/EPhyOVpVTXQ==" spinCount="100000" sheet="1" objects="1" scenarios="1" insertRows="0" deleteRows="0" autoFilter="0"/>
  <mergeCells count="1">
    <mergeCell ref="A1:K1"/>
  </mergeCells>
  <dataValidations count="11">
    <dataValidation allowBlank="1" showInputMessage="1" showErrorMessage="1" prompt="Recaudado menos Estimado" sqref="J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E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H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I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G2"/>
    <dataValidation allowBlank="1" showInputMessage="1" showErrorMessage="1" prompt="Se refiere al código asignado por el CONAC de acuerdo a la estructura del Clasificador por Rubros de Ingreso. (DOF-2-ene-13). A dos dígitos." sqref="C2"/>
    <dataValidation allowBlank="1" showInputMessage="1" showErrorMessage="1" prompt="Se refiere al código asignado por el CONAC de acuerdo a la estructura de la Clasificación Económica. (DOF 7-jul-11). A_x000a_ tres dígitos." sqref="B2"/>
    <dataValidation allowBlank="1" showInputMessage="1" showErrorMessage="1" prompt="Se refiere al código asignado por el CONAC de acuerdo a la estructura del Clasificador por Fuente de Financiamiento. (DOF 2-ene-13). A un dígito." sqref="A2"/>
    <dataValidation allowBlank="1" showInputMessage="1" showErrorMessage="1" prompt="Las modificaciones realizadas al Pronóstico de Ingresos " sqref="F2"/>
    <dataValidation allowBlank="1" showInputMessage="1" showErrorMessage="1" prompt="Se refiere al nombre que se asigna a cada uno de los desagregados que se señalan." sqref="D2"/>
    <dataValidation allowBlank="1" showInputMessage="1" showErrorMessage="1" prompt="Sólo aplica cuando el importe de la columna de diferencia sea mayor a cero" sqref="K2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zoomScaleNormal="100" workbookViewId="0">
      <selection activeCell="A20" sqref="A20"/>
    </sheetView>
  </sheetViews>
  <sheetFormatPr baseColWidth="10" defaultRowHeight="11.25" x14ac:dyDescent="0.2"/>
  <cols>
    <col min="1" max="1" width="8.83203125" style="6" customWidth="1"/>
    <col min="2" max="2" width="50.83203125" style="6" customWidth="1"/>
    <col min="3" max="3" width="17.83203125" style="6" customWidth="1"/>
    <col min="4" max="4" width="20.83203125" style="6" customWidth="1"/>
    <col min="5" max="9" width="17.83203125" style="6" customWidth="1"/>
    <col min="10" max="16384" width="12" style="5"/>
  </cols>
  <sheetData>
    <row r="1" spans="1:9" s="9" customFormat="1" ht="35.1" customHeight="1" x14ac:dyDescent="0.2">
      <c r="A1" s="73" t="s">
        <v>198</v>
      </c>
      <c r="B1" s="74"/>
      <c r="C1" s="74"/>
      <c r="D1" s="74"/>
      <c r="E1" s="74"/>
      <c r="F1" s="74"/>
      <c r="G1" s="74"/>
      <c r="H1" s="74"/>
      <c r="I1" s="75"/>
    </row>
    <row r="2" spans="1:9" s="11" customFormat="1" ht="24.95" customHeight="1" x14ac:dyDescent="0.2">
      <c r="A2" s="12" t="s">
        <v>1</v>
      </c>
      <c r="B2" s="12" t="s">
        <v>0</v>
      </c>
      <c r="C2" s="13" t="s">
        <v>5</v>
      </c>
      <c r="D2" s="13" t="s">
        <v>27</v>
      </c>
      <c r="E2" s="13" t="s">
        <v>6</v>
      </c>
      <c r="F2" s="13" t="s">
        <v>7</v>
      </c>
      <c r="G2" s="13" t="s">
        <v>9</v>
      </c>
      <c r="H2" s="13" t="s">
        <v>10</v>
      </c>
      <c r="I2" s="14" t="s">
        <v>8</v>
      </c>
    </row>
    <row r="3" spans="1:9" x14ac:dyDescent="0.2">
      <c r="A3" s="39">
        <v>90001</v>
      </c>
      <c r="B3" s="10" t="s">
        <v>4</v>
      </c>
      <c r="C3" s="59">
        <v>-382117055.64999998</v>
      </c>
      <c r="D3" s="59">
        <v>-74992403.560000002</v>
      </c>
      <c r="E3" s="59">
        <v>-457109459.20999998</v>
      </c>
      <c r="F3" s="59">
        <v>-433952128.87</v>
      </c>
      <c r="G3" s="59">
        <v>-433952128.87</v>
      </c>
      <c r="H3" s="59">
        <v>-51835073.219999999</v>
      </c>
      <c r="I3" s="59">
        <v>-51835073.219999999</v>
      </c>
    </row>
    <row r="4" spans="1:9" x14ac:dyDescent="0.2">
      <c r="A4" s="30">
        <v>10</v>
      </c>
      <c r="B4" s="6" t="s">
        <v>11</v>
      </c>
      <c r="C4" s="60">
        <v>-15212500</v>
      </c>
      <c r="D4" s="60">
        <v>63678.03</v>
      </c>
      <c r="E4" s="60">
        <v>-15148821.970000001</v>
      </c>
      <c r="F4" s="60">
        <v>-15040551.369999999</v>
      </c>
      <c r="G4" s="60">
        <v>-15040551.369999999</v>
      </c>
      <c r="H4" s="60">
        <v>171948.63</v>
      </c>
      <c r="I4" s="61">
        <v>0</v>
      </c>
    </row>
    <row r="5" spans="1:9" x14ac:dyDescent="0.2">
      <c r="A5" s="30">
        <v>20</v>
      </c>
      <c r="B5" s="6" t="s">
        <v>12</v>
      </c>
      <c r="C5" s="62">
        <v>0</v>
      </c>
      <c r="D5" s="62">
        <v>0</v>
      </c>
      <c r="E5" s="62">
        <v>0</v>
      </c>
      <c r="F5" s="62">
        <v>0</v>
      </c>
      <c r="G5" s="62">
        <v>0</v>
      </c>
      <c r="H5" s="61">
        <v>0</v>
      </c>
      <c r="I5" s="61">
        <v>0</v>
      </c>
    </row>
    <row r="6" spans="1:9" x14ac:dyDescent="0.2">
      <c r="A6" s="30">
        <v>30</v>
      </c>
      <c r="B6" s="6" t="s">
        <v>13</v>
      </c>
      <c r="C6" s="60">
        <v>-2080000</v>
      </c>
      <c r="D6" s="60">
        <v>1899310.67</v>
      </c>
      <c r="E6" s="60">
        <v>-180689.33</v>
      </c>
      <c r="F6" s="60">
        <v>-187717</v>
      </c>
      <c r="G6" s="60">
        <v>-187717</v>
      </c>
      <c r="H6" s="60">
        <v>1892283</v>
      </c>
      <c r="I6" s="61">
        <v>0</v>
      </c>
    </row>
    <row r="7" spans="1:9" x14ac:dyDescent="0.2">
      <c r="A7" s="30">
        <v>40</v>
      </c>
      <c r="B7" s="6" t="s">
        <v>14</v>
      </c>
      <c r="C7" s="60">
        <v>-33292200</v>
      </c>
      <c r="D7" s="60">
        <v>13044460.25</v>
      </c>
      <c r="E7" s="60">
        <v>-20247739.75</v>
      </c>
      <c r="F7" s="60">
        <v>-20329496.73</v>
      </c>
      <c r="G7" s="60">
        <v>-20329496.73</v>
      </c>
      <c r="H7" s="60">
        <v>12962703.27</v>
      </c>
      <c r="I7" s="61">
        <v>0</v>
      </c>
    </row>
    <row r="8" spans="1:9" x14ac:dyDescent="0.2">
      <c r="A8" s="30">
        <v>50</v>
      </c>
      <c r="B8" s="6" t="s">
        <v>15</v>
      </c>
      <c r="C8" s="60">
        <v>-3066750</v>
      </c>
      <c r="D8" s="60">
        <v>380361.79</v>
      </c>
      <c r="E8" s="60">
        <v>-2686388.21</v>
      </c>
      <c r="F8" s="60">
        <v>-2751825.94</v>
      </c>
      <c r="G8" s="60">
        <v>-2751825.94</v>
      </c>
      <c r="H8" s="60">
        <v>314924.06</v>
      </c>
      <c r="I8" s="61">
        <v>0</v>
      </c>
    </row>
    <row r="9" spans="1:9" x14ac:dyDescent="0.2">
      <c r="A9" s="30">
        <v>51</v>
      </c>
      <c r="B9" s="31" t="s">
        <v>16</v>
      </c>
      <c r="C9" s="60">
        <v>-3066750</v>
      </c>
      <c r="D9" s="60">
        <v>380361.79</v>
      </c>
      <c r="E9" s="60">
        <v>-2686388.21</v>
      </c>
      <c r="F9" s="60">
        <v>-2751825.94</v>
      </c>
      <c r="G9" s="60">
        <v>-2751825.94</v>
      </c>
      <c r="H9" s="60">
        <v>314924.06</v>
      </c>
      <c r="I9" s="61">
        <v>0</v>
      </c>
    </row>
    <row r="10" spans="1:9" x14ac:dyDescent="0.2">
      <c r="A10" s="30">
        <v>52</v>
      </c>
      <c r="B10" s="31" t="s">
        <v>17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  <c r="H10" s="61">
        <v>0</v>
      </c>
      <c r="I10" s="61">
        <v>0</v>
      </c>
    </row>
    <row r="11" spans="1:9" x14ac:dyDescent="0.2">
      <c r="A11" s="30">
        <v>60</v>
      </c>
      <c r="B11" s="6" t="s">
        <v>18</v>
      </c>
      <c r="C11" s="60">
        <v>-3070800</v>
      </c>
      <c r="D11" s="60">
        <v>172662.54</v>
      </c>
      <c r="E11" s="60">
        <v>-2898137.46</v>
      </c>
      <c r="F11" s="60">
        <v>-2643629.5099999998</v>
      </c>
      <c r="G11" s="60">
        <v>-2643629.5099999998</v>
      </c>
      <c r="H11" s="60">
        <v>427170.49</v>
      </c>
      <c r="I11" s="61">
        <v>0</v>
      </c>
    </row>
    <row r="12" spans="1:9" x14ac:dyDescent="0.2">
      <c r="A12" s="30">
        <v>61</v>
      </c>
      <c r="B12" s="31" t="s">
        <v>16</v>
      </c>
      <c r="C12" s="60">
        <v>-3070800</v>
      </c>
      <c r="D12" s="60">
        <v>172662.54</v>
      </c>
      <c r="E12" s="60">
        <v>-2898137.46</v>
      </c>
      <c r="F12" s="60">
        <v>-2643629.5099999998</v>
      </c>
      <c r="G12" s="60">
        <v>-2643629.5099999998</v>
      </c>
      <c r="H12" s="60">
        <v>427170.49</v>
      </c>
      <c r="I12" s="61">
        <v>0</v>
      </c>
    </row>
    <row r="13" spans="1:9" x14ac:dyDescent="0.2">
      <c r="A13" s="30">
        <v>62</v>
      </c>
      <c r="B13" s="31" t="s">
        <v>17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  <c r="H13" s="61">
        <v>0</v>
      </c>
      <c r="I13" s="61">
        <v>0</v>
      </c>
    </row>
    <row r="14" spans="1:9" ht="33.75" x14ac:dyDescent="0.2">
      <c r="A14" s="30">
        <v>69</v>
      </c>
      <c r="B14" s="32" t="s">
        <v>28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  <c r="H14" s="61">
        <v>0</v>
      </c>
      <c r="I14" s="61">
        <v>0</v>
      </c>
    </row>
    <row r="15" spans="1:9" x14ac:dyDescent="0.2">
      <c r="A15" s="30">
        <v>70</v>
      </c>
      <c r="B15" s="6" t="s">
        <v>19</v>
      </c>
      <c r="C15" s="60"/>
      <c r="D15" s="60"/>
      <c r="E15" s="60"/>
      <c r="F15" s="60"/>
      <c r="G15" s="60"/>
      <c r="H15" s="60"/>
      <c r="I15" s="60"/>
    </row>
    <row r="16" spans="1:9" x14ac:dyDescent="0.2">
      <c r="A16" s="30">
        <v>80</v>
      </c>
      <c r="B16" s="6" t="s">
        <v>20</v>
      </c>
      <c r="C16" s="60">
        <v>-247559700</v>
      </c>
      <c r="D16" s="60">
        <v>-97605948.359999999</v>
      </c>
      <c r="E16" s="60">
        <v>-345165648.36000001</v>
      </c>
      <c r="F16" s="60">
        <v>-341790361.19999999</v>
      </c>
      <c r="G16" s="60">
        <v>-341790361.19999999</v>
      </c>
      <c r="H16" s="60">
        <v>-94230661.200000003</v>
      </c>
      <c r="I16" s="60">
        <v>-94230661.200000003</v>
      </c>
    </row>
    <row r="17" spans="1:9" x14ac:dyDescent="0.2">
      <c r="A17" s="30">
        <v>90</v>
      </c>
      <c r="B17" s="6" t="s">
        <v>22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  <c r="H17" s="61">
        <v>0</v>
      </c>
      <c r="I17" s="61">
        <v>0</v>
      </c>
    </row>
    <row r="18" spans="1:9" x14ac:dyDescent="0.2">
      <c r="A18" s="33" t="s">
        <v>26</v>
      </c>
      <c r="B18" s="34" t="s">
        <v>21</v>
      </c>
      <c r="C18" s="63">
        <v>-77835105.650000006</v>
      </c>
      <c r="D18" s="63">
        <v>7053071.5199999996</v>
      </c>
      <c r="E18" s="63">
        <v>-70782034.129999995</v>
      </c>
      <c r="F18" s="63">
        <v>-51208547.119999997</v>
      </c>
      <c r="G18" s="63">
        <v>-51208547.119999997</v>
      </c>
      <c r="H18" s="63">
        <v>26626558.530000001</v>
      </c>
      <c r="I18" s="64">
        <v>0</v>
      </c>
    </row>
    <row r="20" spans="1:9" x14ac:dyDescent="0.2">
      <c r="A20" s="18" t="s">
        <v>30</v>
      </c>
      <c r="B20" s="19"/>
      <c r="C20" s="19"/>
      <c r="D20" s="20"/>
    </row>
    <row r="21" spans="1:9" x14ac:dyDescent="0.2">
      <c r="A21" s="21"/>
      <c r="B21" s="19"/>
      <c r="C21" s="19"/>
      <c r="D21" s="20"/>
    </row>
    <row r="22" spans="1:9" x14ac:dyDescent="0.2">
      <c r="A22" s="22"/>
      <c r="B22" s="23"/>
      <c r="C22" s="22"/>
      <c r="D22" s="22"/>
      <c r="E22" s="5"/>
      <c r="F22" s="5"/>
      <c r="G22" s="5"/>
      <c r="H22" s="5"/>
      <c r="I22" s="5"/>
    </row>
    <row r="23" spans="1:9" x14ac:dyDescent="0.2">
      <c r="A23" s="24"/>
      <c r="B23" s="22"/>
      <c r="C23" s="22"/>
      <c r="D23" s="22"/>
      <c r="E23" s="5"/>
      <c r="F23" s="5"/>
      <c r="G23" s="5"/>
      <c r="H23" s="5"/>
      <c r="I23" s="5"/>
    </row>
    <row r="24" spans="1:9" x14ac:dyDescent="0.2">
      <c r="A24" s="24"/>
      <c r="B24" s="22"/>
      <c r="C24" s="24"/>
      <c r="D24" s="28"/>
      <c r="E24" s="5"/>
      <c r="F24" s="5"/>
      <c r="G24" s="5"/>
      <c r="H24" s="5"/>
      <c r="I24" s="5"/>
    </row>
    <row r="25" spans="1:9" x14ac:dyDescent="0.2">
      <c r="A25" s="24"/>
      <c r="B25" s="25"/>
      <c r="C25" s="26"/>
      <c r="D25" s="27"/>
      <c r="E25" s="5"/>
      <c r="F25" s="5"/>
      <c r="G25" s="5"/>
      <c r="H25" s="5"/>
      <c r="I25" s="5"/>
    </row>
  </sheetData>
  <sheetProtection algorithmName="SHA-512" hashValue="y1DPa2TexSy4rBZOKLGcMxpILrxDNpvLfrSJD2G3MDiVvaIPM5ICH545bvW6yS8BE3vMh/N8vZkSU7R0qljWPg==" saltValue="L4TADafGb/+pBltIM1lSDQ==" spinCount="100000" sheet="1" objects="1" scenarios="1" insertRows="0" deleteRows="0" autoFilter="0"/>
  <mergeCells count="1">
    <mergeCell ref="A1:I1"/>
  </mergeCells>
  <dataValidations count="9">
    <dataValidation allowBlank="1" showInputMessage="1" showErrorMessage="1" prompt="Las modificaciones realizadas al Pronóstico de Ingresos " sqref="D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E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C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G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F2"/>
    <dataValidation allowBlank="1" showInputMessage="1" showErrorMessage="1" prompt="Se refiere al nombre que se asigna a cada uno de los desagregados que se señalan." sqref="B2"/>
    <dataValidation allowBlank="1" showInputMessage="1" showErrorMessage="1" prompt="Recaudado menos estimado" sqref="H2"/>
    <dataValidation allowBlank="1" showInputMessage="1" showErrorMessage="1" prompt="Sólo aplica cuando el importe de la columna de diferencia sea mayor a cero" sqref="I2"/>
    <dataValidation allowBlank="1" showInputMessage="1" showErrorMessage="1" prompt="Se refiere al código asignado por el CONAC de acuerdo a la estructura del Clasificador por Rubros de Ingreso. (DOF-2-ene-13). A dos dígitos." sqref="A2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1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zoomScaleNormal="100" workbookViewId="0">
      <selection activeCell="C28" sqref="C28"/>
    </sheetView>
  </sheetViews>
  <sheetFormatPr baseColWidth="10" defaultRowHeight="11.25" x14ac:dyDescent="0.2"/>
  <cols>
    <col min="1" max="1" width="8.83203125" style="6" customWidth="1"/>
    <col min="2" max="2" width="50.83203125" style="6" customWidth="1"/>
    <col min="3" max="3" width="17.83203125" style="6" customWidth="1"/>
    <col min="4" max="4" width="19.83203125" style="6" customWidth="1"/>
    <col min="5" max="5" width="17.83203125" style="6" customWidth="1"/>
    <col min="6" max="6" width="19.83203125" style="6" customWidth="1"/>
    <col min="7" max="9" width="17.83203125" style="6" customWidth="1"/>
    <col min="10" max="16384" width="12" style="5"/>
  </cols>
  <sheetData>
    <row r="1" spans="1:9" s="9" customFormat="1" ht="35.1" customHeight="1" x14ac:dyDescent="0.2">
      <c r="A1" s="73" t="s">
        <v>199</v>
      </c>
      <c r="B1" s="74"/>
      <c r="C1" s="74"/>
      <c r="D1" s="74"/>
      <c r="E1" s="74"/>
      <c r="F1" s="74"/>
      <c r="G1" s="74"/>
      <c r="H1" s="74"/>
      <c r="I1" s="75"/>
    </row>
    <row r="2" spans="1:9" s="11" customFormat="1" ht="24.95" customHeight="1" x14ac:dyDescent="0.2">
      <c r="A2" s="12" t="s">
        <v>1</v>
      </c>
      <c r="B2" s="15" t="s">
        <v>0</v>
      </c>
      <c r="C2" s="14" t="s">
        <v>5</v>
      </c>
      <c r="D2" s="13" t="s">
        <v>27</v>
      </c>
      <c r="E2" s="14" t="s">
        <v>6</v>
      </c>
      <c r="F2" s="14" t="s">
        <v>7</v>
      </c>
      <c r="G2" s="14" t="s">
        <v>9</v>
      </c>
      <c r="H2" s="14" t="s">
        <v>10</v>
      </c>
      <c r="I2" s="14" t="s">
        <v>8</v>
      </c>
    </row>
    <row r="3" spans="1:9" x14ac:dyDescent="0.2">
      <c r="A3" s="38">
        <v>90001</v>
      </c>
      <c r="B3" s="35" t="s">
        <v>4</v>
      </c>
      <c r="C3" s="65">
        <v>-382117055.64999998</v>
      </c>
      <c r="D3" s="65">
        <v>-74992403.560000002</v>
      </c>
      <c r="E3" s="65">
        <v>-457109459.20999998</v>
      </c>
      <c r="F3" s="65">
        <v>-433952128.87</v>
      </c>
      <c r="G3" s="65">
        <v>-433952128.87</v>
      </c>
      <c r="H3" s="65">
        <v>-51835073.219999999</v>
      </c>
      <c r="I3" s="65">
        <v>-51835073.219999999</v>
      </c>
    </row>
    <row r="4" spans="1:9" x14ac:dyDescent="0.2">
      <c r="A4" s="29">
        <v>90002</v>
      </c>
      <c r="B4" s="36" t="s">
        <v>23</v>
      </c>
      <c r="C4" s="59">
        <v>-304281950</v>
      </c>
      <c r="D4" s="59">
        <v>-82045475.079999998</v>
      </c>
      <c r="E4" s="59">
        <v>-386327425.07999998</v>
      </c>
      <c r="F4" s="59">
        <v>-382743581.75</v>
      </c>
      <c r="G4" s="59">
        <v>-382743581.75</v>
      </c>
      <c r="H4" s="59">
        <v>-78461631.75</v>
      </c>
      <c r="I4" s="59">
        <v>-78461631.75</v>
      </c>
    </row>
    <row r="5" spans="1:9" x14ac:dyDescent="0.2">
      <c r="A5" s="30">
        <v>10</v>
      </c>
      <c r="B5" s="37" t="s">
        <v>11</v>
      </c>
      <c r="C5" s="66">
        <v>-15212500</v>
      </c>
      <c r="D5" s="66">
        <v>63678.03</v>
      </c>
      <c r="E5" s="66">
        <v>-15148821.970000001</v>
      </c>
      <c r="F5" s="66">
        <v>-15040551.369999999</v>
      </c>
      <c r="G5" s="66">
        <v>-15040551.369999999</v>
      </c>
      <c r="H5" s="66">
        <v>171948.63</v>
      </c>
      <c r="I5" s="67">
        <v>0</v>
      </c>
    </row>
    <row r="6" spans="1:9" x14ac:dyDescent="0.2">
      <c r="A6" s="30">
        <v>30</v>
      </c>
      <c r="B6" s="37" t="s">
        <v>13</v>
      </c>
      <c r="C6" s="66">
        <v>-2080000</v>
      </c>
      <c r="D6" s="66">
        <v>1899310.67</v>
      </c>
      <c r="E6" s="66">
        <v>-180689.33</v>
      </c>
      <c r="F6" s="66">
        <v>-187717</v>
      </c>
      <c r="G6" s="66">
        <v>-187717</v>
      </c>
      <c r="H6" s="66">
        <v>1892283</v>
      </c>
      <c r="I6" s="67">
        <v>0</v>
      </c>
    </row>
    <row r="7" spans="1:9" x14ac:dyDescent="0.2">
      <c r="A7" s="30">
        <v>40</v>
      </c>
      <c r="B7" s="37" t="s">
        <v>14</v>
      </c>
      <c r="C7" s="66">
        <v>-33292200</v>
      </c>
      <c r="D7" s="66">
        <v>13044460.25</v>
      </c>
      <c r="E7" s="66">
        <v>-20247739.75</v>
      </c>
      <c r="F7" s="66">
        <v>-20329496.73</v>
      </c>
      <c r="G7" s="66">
        <v>-20329496.73</v>
      </c>
      <c r="H7" s="66">
        <v>12962703.27</v>
      </c>
      <c r="I7" s="67">
        <v>0</v>
      </c>
    </row>
    <row r="8" spans="1:9" x14ac:dyDescent="0.2">
      <c r="A8" s="30">
        <v>50</v>
      </c>
      <c r="B8" s="37" t="s">
        <v>15</v>
      </c>
      <c r="C8" s="66">
        <v>-3066750</v>
      </c>
      <c r="D8" s="66">
        <v>380361.79</v>
      </c>
      <c r="E8" s="66">
        <v>-2686388.21</v>
      </c>
      <c r="F8" s="66">
        <v>-2751825.94</v>
      </c>
      <c r="G8" s="66">
        <v>-2751825.94</v>
      </c>
      <c r="H8" s="66">
        <v>314924.06</v>
      </c>
      <c r="I8" s="67">
        <v>0</v>
      </c>
    </row>
    <row r="9" spans="1:9" x14ac:dyDescent="0.2">
      <c r="A9" s="30">
        <v>51</v>
      </c>
      <c r="B9" s="31" t="s">
        <v>16</v>
      </c>
      <c r="C9" s="66">
        <v>-3066750</v>
      </c>
      <c r="D9" s="66">
        <v>380361.79</v>
      </c>
      <c r="E9" s="66">
        <v>-2686388.21</v>
      </c>
      <c r="F9" s="66">
        <v>-2751825.94</v>
      </c>
      <c r="G9" s="66">
        <v>-2751825.94</v>
      </c>
      <c r="H9" s="66">
        <v>314924.06</v>
      </c>
      <c r="I9" s="67">
        <v>0</v>
      </c>
    </row>
    <row r="10" spans="1:9" x14ac:dyDescent="0.2">
      <c r="A10" s="30">
        <v>52</v>
      </c>
      <c r="B10" s="31" t="s">
        <v>17</v>
      </c>
      <c r="C10" s="68">
        <v>0</v>
      </c>
      <c r="D10" s="68">
        <v>0</v>
      </c>
      <c r="E10" s="68">
        <v>0</v>
      </c>
      <c r="F10" s="68">
        <v>0</v>
      </c>
      <c r="G10" s="68">
        <v>0</v>
      </c>
      <c r="H10" s="67">
        <v>0</v>
      </c>
      <c r="I10" s="67">
        <v>0</v>
      </c>
    </row>
    <row r="11" spans="1:9" x14ac:dyDescent="0.2">
      <c r="A11" s="30">
        <v>60</v>
      </c>
      <c r="B11" s="37" t="s">
        <v>18</v>
      </c>
      <c r="C11" s="66">
        <v>-3070800</v>
      </c>
      <c r="D11" s="66">
        <v>172662.54</v>
      </c>
      <c r="E11" s="66">
        <v>-2898137.46</v>
      </c>
      <c r="F11" s="66">
        <v>-2643629.5099999998</v>
      </c>
      <c r="G11" s="66">
        <v>-2643629.5099999998</v>
      </c>
      <c r="H11" s="66">
        <v>427170.49</v>
      </c>
      <c r="I11" s="67">
        <v>0</v>
      </c>
    </row>
    <row r="12" spans="1:9" x14ac:dyDescent="0.2">
      <c r="A12" s="30">
        <v>61</v>
      </c>
      <c r="B12" s="31" t="s">
        <v>16</v>
      </c>
      <c r="C12" s="66">
        <v>-3070800</v>
      </c>
      <c r="D12" s="66">
        <v>172662.54</v>
      </c>
      <c r="E12" s="66">
        <v>-2898137.46</v>
      </c>
      <c r="F12" s="66">
        <v>-2643629.5099999998</v>
      </c>
      <c r="G12" s="66">
        <v>-2643629.5099999998</v>
      </c>
      <c r="H12" s="66">
        <v>427170.49</v>
      </c>
      <c r="I12" s="67">
        <v>0</v>
      </c>
    </row>
    <row r="13" spans="1:9" x14ac:dyDescent="0.2">
      <c r="A13" s="30">
        <v>62</v>
      </c>
      <c r="B13" s="31" t="s">
        <v>17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  <c r="H13" s="67">
        <v>0</v>
      </c>
      <c r="I13" s="67">
        <v>0</v>
      </c>
    </row>
    <row r="14" spans="1:9" ht="33.75" x14ac:dyDescent="0.2">
      <c r="A14" s="30">
        <v>69</v>
      </c>
      <c r="B14" s="32" t="s">
        <v>28</v>
      </c>
      <c r="C14" s="66"/>
      <c r="D14" s="66"/>
      <c r="E14" s="66"/>
      <c r="F14" s="66"/>
      <c r="G14" s="66"/>
      <c r="H14" s="66"/>
      <c r="I14" s="66"/>
    </row>
    <row r="15" spans="1:9" x14ac:dyDescent="0.2">
      <c r="A15" s="30">
        <v>80</v>
      </c>
      <c r="B15" s="37" t="s">
        <v>20</v>
      </c>
      <c r="C15" s="66">
        <v>-247559700</v>
      </c>
      <c r="D15" s="66">
        <v>-97605948.359999999</v>
      </c>
      <c r="E15" s="66">
        <v>-345165648.36000001</v>
      </c>
      <c r="F15" s="66">
        <v>-341790361.19999999</v>
      </c>
      <c r="G15" s="66">
        <v>-341790361.19999999</v>
      </c>
      <c r="H15" s="66">
        <v>-94230661.200000003</v>
      </c>
      <c r="I15" s="66">
        <v>-94230661.200000003</v>
      </c>
    </row>
    <row r="16" spans="1:9" x14ac:dyDescent="0.2">
      <c r="A16" s="30">
        <v>90</v>
      </c>
      <c r="B16" s="37" t="s">
        <v>22</v>
      </c>
      <c r="C16" s="68">
        <v>0</v>
      </c>
      <c r="D16" s="68">
        <v>0</v>
      </c>
      <c r="E16" s="68">
        <v>0</v>
      </c>
      <c r="F16" s="68">
        <v>0</v>
      </c>
      <c r="G16" s="68">
        <v>0</v>
      </c>
      <c r="H16" s="67">
        <v>0</v>
      </c>
      <c r="I16" s="67">
        <v>0</v>
      </c>
    </row>
    <row r="17" spans="1:9" x14ac:dyDescent="0.2">
      <c r="A17" s="29">
        <v>90003</v>
      </c>
      <c r="B17" s="36" t="s">
        <v>24</v>
      </c>
      <c r="C17" s="69">
        <v>0</v>
      </c>
      <c r="D17" s="69">
        <v>0</v>
      </c>
      <c r="E17" s="69">
        <v>0</v>
      </c>
      <c r="F17" s="69">
        <v>0</v>
      </c>
      <c r="G17" s="69">
        <v>0</v>
      </c>
      <c r="H17" s="70">
        <v>0</v>
      </c>
      <c r="I17" s="70">
        <v>0</v>
      </c>
    </row>
    <row r="18" spans="1:9" x14ac:dyDescent="0.2">
      <c r="A18" s="30">
        <v>20</v>
      </c>
      <c r="B18" s="37" t="s">
        <v>12</v>
      </c>
      <c r="C18" s="68">
        <v>0</v>
      </c>
      <c r="D18" s="68">
        <v>0</v>
      </c>
      <c r="E18" s="68">
        <v>0</v>
      </c>
      <c r="F18" s="68">
        <v>0</v>
      </c>
      <c r="G18" s="68">
        <v>0</v>
      </c>
      <c r="H18" s="67">
        <v>0</v>
      </c>
      <c r="I18" s="67">
        <v>0</v>
      </c>
    </row>
    <row r="19" spans="1:9" x14ac:dyDescent="0.2">
      <c r="A19" s="30">
        <v>70</v>
      </c>
      <c r="B19" s="37" t="s">
        <v>19</v>
      </c>
      <c r="C19" s="68">
        <v>0</v>
      </c>
      <c r="D19" s="68">
        <v>0</v>
      </c>
      <c r="E19" s="68">
        <v>0</v>
      </c>
      <c r="F19" s="68">
        <v>0</v>
      </c>
      <c r="G19" s="68">
        <v>0</v>
      </c>
      <c r="H19" s="67">
        <v>0</v>
      </c>
      <c r="I19" s="67">
        <v>0</v>
      </c>
    </row>
    <row r="20" spans="1:9" x14ac:dyDescent="0.2">
      <c r="A20" s="30">
        <v>90</v>
      </c>
      <c r="B20" s="37" t="s">
        <v>22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  <c r="H20" s="67">
        <v>0</v>
      </c>
      <c r="I20" s="67">
        <v>0</v>
      </c>
    </row>
    <row r="21" spans="1:9" x14ac:dyDescent="0.2">
      <c r="A21" s="29">
        <v>90004</v>
      </c>
      <c r="B21" s="9" t="s">
        <v>25</v>
      </c>
      <c r="C21" s="59">
        <v>-77835105.650000006</v>
      </c>
      <c r="D21" s="59">
        <v>7053071.5199999996</v>
      </c>
      <c r="E21" s="59">
        <v>-70782034.129999995</v>
      </c>
      <c r="F21" s="59">
        <v>-51208547.119999997</v>
      </c>
      <c r="G21" s="59">
        <v>-51208547.119999997</v>
      </c>
      <c r="H21" s="59">
        <v>26626558.530000001</v>
      </c>
      <c r="I21" s="70">
        <v>0</v>
      </c>
    </row>
    <row r="22" spans="1:9" x14ac:dyDescent="0.2">
      <c r="A22" s="33" t="s">
        <v>26</v>
      </c>
      <c r="B22" s="34" t="s">
        <v>21</v>
      </c>
      <c r="C22" s="71">
        <v>-77835105.650000006</v>
      </c>
      <c r="D22" s="71">
        <v>7053071.5199999996</v>
      </c>
      <c r="E22" s="71">
        <v>-70782034.129999995</v>
      </c>
      <c r="F22" s="71">
        <v>-51208547.119999997</v>
      </c>
      <c r="G22" s="71">
        <v>-51208547.119999997</v>
      </c>
      <c r="H22" s="71">
        <v>26626558.530000001</v>
      </c>
      <c r="I22" s="72">
        <v>0</v>
      </c>
    </row>
    <row r="24" spans="1:9" x14ac:dyDescent="0.2">
      <c r="A24" s="18" t="s">
        <v>30</v>
      </c>
      <c r="B24" s="19"/>
      <c r="C24" s="19"/>
      <c r="D24" s="20"/>
    </row>
    <row r="25" spans="1:9" x14ac:dyDescent="0.2">
      <c r="A25" s="21"/>
      <c r="B25" s="19"/>
      <c r="C25" s="19"/>
      <c r="D25" s="20"/>
    </row>
    <row r="26" spans="1:9" x14ac:dyDescent="0.2">
      <c r="A26" s="22"/>
      <c r="B26" s="23"/>
      <c r="C26" s="22"/>
      <c r="D26" s="22"/>
      <c r="E26" s="5"/>
      <c r="F26" s="5"/>
      <c r="G26" s="5"/>
      <c r="H26" s="5"/>
      <c r="I26" s="5"/>
    </row>
    <row r="27" spans="1:9" x14ac:dyDescent="0.2">
      <c r="A27" s="24"/>
      <c r="B27" s="22"/>
      <c r="C27" s="22"/>
      <c r="D27" s="22"/>
      <c r="E27" s="5"/>
      <c r="F27" s="5"/>
      <c r="G27" s="5"/>
      <c r="H27" s="5"/>
      <c r="I27" s="5"/>
    </row>
    <row r="28" spans="1:9" x14ac:dyDescent="0.2">
      <c r="A28" s="24"/>
      <c r="B28" s="22"/>
      <c r="C28" s="24"/>
      <c r="D28" s="5"/>
      <c r="E28" s="5"/>
      <c r="F28" s="28"/>
      <c r="G28" s="5"/>
      <c r="H28" s="5"/>
      <c r="I28" s="5"/>
    </row>
    <row r="29" spans="1:9" x14ac:dyDescent="0.2">
      <c r="A29" s="24"/>
      <c r="B29" s="25"/>
      <c r="C29" s="26"/>
      <c r="D29" s="5"/>
      <c r="E29" s="5"/>
      <c r="F29" s="27"/>
      <c r="G29" s="5"/>
      <c r="H29" s="5"/>
      <c r="I29" s="5"/>
    </row>
    <row r="30" spans="1:9" x14ac:dyDescent="0.2">
      <c r="A30" s="5"/>
      <c r="B30" s="5"/>
      <c r="C30" s="5"/>
      <c r="D30" s="5"/>
      <c r="E30" s="5"/>
      <c r="F30" s="5"/>
      <c r="G30" s="5"/>
      <c r="H30" s="5"/>
      <c r="I30" s="5"/>
    </row>
  </sheetData>
  <sheetProtection algorithmName="SHA-512" hashValue="dosp47RMcb0h/9B6g6Ru0A4+ivVfB3dkYCuj+TwKowxZVbEEpR5p/wmRWkCacol8uSx7PHBJpfK3XOrs9u+kVQ==" saltValue="RV3C2sOsRdLo+V0zucHjcQ==" spinCount="100000" sheet="1" objects="1" scenarios="1" insertRows="0" deleteRows="0" autoFilter="0"/>
  <mergeCells count="1">
    <mergeCell ref="A1:I1"/>
  </mergeCells>
  <dataValidations count="9">
    <dataValidation allowBlank="1" showInputMessage="1" showErrorMessage="1" prompt="Las modificaciones realizadas al Pronóstico de Ingresos " sqref="D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E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C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G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F2"/>
    <dataValidation allowBlank="1" showInputMessage="1" showErrorMessage="1" prompt="Se refiere al nombre que se asigna a cada uno de los desagregados que se señalan." sqref="B2"/>
    <dataValidation allowBlank="1" showInputMessage="1" showErrorMessage="1" prompt="Sólo aplica cuando el importe de la columna de diferencia sea mayor a cero" sqref="I2"/>
    <dataValidation allowBlank="1" showInputMessage="1" showErrorMessage="1" prompt="Recaudado menos estimado" sqref="H2"/>
    <dataValidation allowBlank="1" showInputMessage="1" showErrorMessage="1" prompt="Se refiere al código asignado por el CONAC de acuerdo a la estructura del Clasificador por Rubros de Ingreso. (DOF-2-ene-13). A dos dígitos." sqref="A2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EAI</vt:lpstr>
      <vt:lpstr>CRI</vt:lpstr>
      <vt:lpstr>CFF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2012-12-11T20:48:19Z</dcterms:created>
  <dcterms:modified xsi:type="dcterms:W3CDTF">2017-02-27T23:39:38Z</dcterms:modified>
</cp:coreProperties>
</file>