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" sheetId="1" r:id="rId1"/>
  </sheets>
  <calcPr calcId="152511"/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C6" i="1"/>
  <c r="H4" i="1"/>
  <c r="H3" i="1" s="1"/>
  <c r="G4" i="1"/>
  <c r="G3" i="1" s="1"/>
  <c r="F4" i="1"/>
  <c r="E4" i="1"/>
  <c r="D4" i="1"/>
  <c r="D3" i="1" s="1"/>
  <c r="C4" i="1"/>
  <c r="C3" i="1" s="1"/>
  <c r="F3" i="1"/>
  <c r="E3" i="1"/>
</calcChain>
</file>

<file path=xl/sharedStrings.xml><?xml version="1.0" encoding="utf-8"?>
<sst xmlns="http://schemas.openxmlformats.org/spreadsheetml/2006/main" count="19" uniqueCount="19">
  <si>
    <t>APROBADO</t>
  </si>
  <si>
    <t>AMPLIACIONES / REDUCCIONES</t>
  </si>
  <si>
    <t>MODIFICADO</t>
  </si>
  <si>
    <t>DEVENGADO</t>
  </si>
  <si>
    <t>PAGADO</t>
  </si>
  <si>
    <t>SUBEJERCICIO</t>
  </si>
  <si>
    <t>MUNICIPIO DE VALLE DE SANTIAGO, GTO.
ESTADO ANALÍTICO DEL EJERCICIO DEL PRESUPUESTO DE EGRESOS CLASIFICACIÓN ADMINISTRATIVA
DEL 1 DE ENERO AL 31 DE DICIEMBRE  DE 2016</t>
  </si>
  <si>
    <t>CA</t>
  </si>
  <si>
    <t>CONCEPTO</t>
  </si>
  <si>
    <t>PRESUPUESTO DE EGRESOS</t>
  </si>
  <si>
    <t>Total Gobierno General Municipal</t>
  </si>
  <si>
    <t>Órgano Ejecutivo Municipal (Ayuntamiento)</t>
  </si>
  <si>
    <t>Sector Paraestatal de Gobierno</t>
  </si>
  <si>
    <t>Entidades Paraestatales y Fideicomisos No Empresariales y No Financieros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</si>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</sst>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9" xfId="2" applyFont="1" applyBorder="1" applyAlignment="1" applyProtection="1">
      <alignment horizontal="center" vertical="top"/>
      <protection hidden="1"/>
    </xf>
    <xf numFmtId="0" fontId="6" fillId="0" borderId="11" xfId="1" applyFont="1" applyFill="1" applyBorder="1" applyAlignment="1" applyProtection="1"/>
    <xf numFmtId="4" fontId="4" fillId="0" borderId="11" xfId="0" applyNumberFormat="1" applyFont="1" applyFill="1" applyBorder="1" applyAlignment="1" applyProtection="1">
      <alignment horizontal="right"/>
      <protection locked="0"/>
    </xf>
    <xf numFmtId="4" fontId="4" fillId="0" borderId="10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center"/>
      <protection hidden="1"/>
    </xf>
    <xf numFmtId="0" fontId="4" fillId="0" borderId="0" xfId="0" applyFont="1" applyFill="1" applyBorder="1" applyProtection="1"/>
    <xf numFmtId="4" fontId="4" fillId="0" borderId="0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0" xfId="0" applyBorder="1" applyProtection="1"/>
    <xf numFmtId="164" fontId="5" fillId="0" borderId="0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6" xfId="0" applyBorder="1" applyAlignment="1" applyProtection="1">
      <alignment horizontal="center"/>
    </xf>
    <xf numFmtId="0" fontId="0" fillId="0" borderId="12" xfId="0" applyBorder="1" applyProtection="1"/>
    <xf numFmtId="4" fontId="0" fillId="0" borderId="12" xfId="0" applyNumberFormat="1" applyBorder="1" applyProtection="1">
      <protection locked="0"/>
    </xf>
    <xf numFmtId="4" fontId="0" fillId="0" borderId="8" xfId="0" applyNumberFormat="1" applyBorder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1219199</xdr:colOff>
      <xdr:row>1</xdr:row>
      <xdr:rowOff>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"/>
          <a:ext cx="1743074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0" sqref="H10"/>
    </sheetView>
  </sheetViews>
  <sheetFormatPr baseColWidth="10" defaultRowHeight="15" x14ac:dyDescent="0.25"/>
  <cols>
    <col min="1" max="1" width="7.85546875" style="5" customWidth="1"/>
    <col min="2" max="2" width="73.5703125" style="5" bestFit="1" customWidth="1"/>
    <col min="3" max="5" width="15.7109375" style="5" customWidth="1"/>
    <col min="6" max="6" width="17" style="5" customWidth="1"/>
    <col min="7" max="8" width="15.7109375" style="5" customWidth="1"/>
    <col min="9" max="16384" width="11.42578125" style="5"/>
  </cols>
  <sheetData>
    <row r="1" spans="1:8" ht="35.1" customHeight="1" x14ac:dyDescent="0.25">
      <c r="A1" s="2" t="s">
        <v>6</v>
      </c>
      <c r="B1" s="3"/>
      <c r="C1" s="3"/>
      <c r="D1" s="3"/>
      <c r="E1" s="3"/>
      <c r="F1" s="3"/>
      <c r="G1" s="3"/>
      <c r="H1" s="4"/>
    </row>
    <row r="2" spans="1:8" ht="24.95" customHeight="1" x14ac:dyDescent="0.25">
      <c r="A2" s="6" t="s">
        <v>7</v>
      </c>
      <c r="B2" s="7" t="s">
        <v>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x14ac:dyDescent="0.25">
      <c r="A3" s="8">
        <v>900001</v>
      </c>
      <c r="B3" s="9" t="s">
        <v>9</v>
      </c>
      <c r="C3" s="10">
        <f t="shared" ref="C3:H3" si="0">C4+C6</f>
        <v>382117055.64999998</v>
      </c>
      <c r="D3" s="10">
        <f t="shared" si="0"/>
        <v>74992403.560000002</v>
      </c>
      <c r="E3" s="10">
        <f t="shared" si="0"/>
        <v>457109459.20999998</v>
      </c>
      <c r="F3" s="10">
        <f t="shared" si="0"/>
        <v>346155401.05000001</v>
      </c>
      <c r="G3" s="10">
        <f t="shared" si="0"/>
        <v>331457827.19999999</v>
      </c>
      <c r="H3" s="11">
        <f t="shared" si="0"/>
        <v>110954058.16</v>
      </c>
    </row>
    <row r="4" spans="1:8" x14ac:dyDescent="0.25">
      <c r="A4" s="12">
        <v>900002</v>
      </c>
      <c r="B4" s="13" t="s">
        <v>10</v>
      </c>
      <c r="C4" s="14">
        <f t="shared" ref="C4:H4" si="1">+C5</f>
        <v>382117055.64999998</v>
      </c>
      <c r="D4" s="14">
        <f t="shared" si="1"/>
        <v>74992403.560000002</v>
      </c>
      <c r="E4" s="14">
        <f t="shared" si="1"/>
        <v>457109459.20999998</v>
      </c>
      <c r="F4" s="14">
        <f t="shared" si="1"/>
        <v>346155401.05000001</v>
      </c>
      <c r="G4" s="14">
        <f t="shared" si="1"/>
        <v>331457827.19999999</v>
      </c>
      <c r="H4" s="15">
        <f t="shared" si="1"/>
        <v>110954058.16</v>
      </c>
    </row>
    <row r="5" spans="1:8" x14ac:dyDescent="0.25">
      <c r="A5" s="16">
        <v>31111</v>
      </c>
      <c r="B5" s="17" t="s">
        <v>11</v>
      </c>
      <c r="C5" s="18">
        <v>382117055.64999998</v>
      </c>
      <c r="D5" s="18">
        <v>74992403.560000002</v>
      </c>
      <c r="E5" s="18">
        <v>457109459.20999998</v>
      </c>
      <c r="F5" s="18">
        <v>346155401.05000001</v>
      </c>
      <c r="G5" s="18">
        <v>331457827.19999999</v>
      </c>
      <c r="H5" s="19">
        <v>110954058.16</v>
      </c>
    </row>
    <row r="6" spans="1:8" x14ac:dyDescent="0.25">
      <c r="A6" s="12">
        <v>900003</v>
      </c>
      <c r="B6" s="13" t="s">
        <v>12</v>
      </c>
      <c r="C6" s="14">
        <f t="shared" ref="C6:H6" si="2">SUM(C7:C12)</f>
        <v>0</v>
      </c>
      <c r="D6" s="14">
        <f t="shared" si="2"/>
        <v>0</v>
      </c>
      <c r="E6" s="14">
        <f t="shared" si="2"/>
        <v>0</v>
      </c>
      <c r="F6" s="14">
        <f t="shared" si="2"/>
        <v>0</v>
      </c>
      <c r="G6" s="14">
        <f t="shared" si="2"/>
        <v>0</v>
      </c>
      <c r="H6" s="15">
        <f t="shared" si="2"/>
        <v>0</v>
      </c>
    </row>
    <row r="7" spans="1:8" x14ac:dyDescent="0.25">
      <c r="A7" s="16">
        <v>31120</v>
      </c>
      <c r="B7" s="17" t="s">
        <v>13</v>
      </c>
      <c r="C7" s="20"/>
      <c r="D7" s="20"/>
      <c r="E7" s="20"/>
      <c r="F7" s="20"/>
      <c r="G7" s="20"/>
      <c r="H7" s="21"/>
    </row>
    <row r="8" spans="1:8" x14ac:dyDescent="0.25">
      <c r="A8" s="16">
        <v>31210</v>
      </c>
      <c r="B8" s="17" t="s">
        <v>14</v>
      </c>
      <c r="C8" s="20"/>
      <c r="D8" s="20"/>
      <c r="E8" s="20"/>
      <c r="F8" s="20"/>
      <c r="G8" s="20"/>
      <c r="H8" s="21"/>
    </row>
    <row r="9" spans="1:8" x14ac:dyDescent="0.25">
      <c r="A9" s="16">
        <v>31220</v>
      </c>
      <c r="B9" s="17" t="s">
        <v>15</v>
      </c>
      <c r="C9" s="20"/>
      <c r="D9" s="20"/>
      <c r="E9" s="20"/>
      <c r="F9" s="20"/>
      <c r="G9" s="20"/>
      <c r="H9" s="21"/>
    </row>
    <row r="10" spans="1:8" x14ac:dyDescent="0.25">
      <c r="A10" s="16">
        <v>32200</v>
      </c>
      <c r="B10" s="17" t="s">
        <v>16</v>
      </c>
      <c r="C10" s="20"/>
      <c r="D10" s="20"/>
      <c r="E10" s="20"/>
      <c r="F10" s="20"/>
      <c r="G10" s="20"/>
      <c r="H10" s="21"/>
    </row>
    <row r="11" spans="1:8" x14ac:dyDescent="0.25">
      <c r="A11" s="16">
        <v>32300</v>
      </c>
      <c r="B11" s="17" t="s">
        <v>17</v>
      </c>
      <c r="C11" s="20"/>
      <c r="D11" s="20"/>
      <c r="E11" s="20"/>
      <c r="F11" s="20"/>
      <c r="G11" s="20"/>
      <c r="H11" s="21"/>
    </row>
    <row r="12" spans="1:8" x14ac:dyDescent="0.25">
      <c r="A12" s="22">
        <v>32400</v>
      </c>
      <c r="B12" s="23" t="s">
        <v>18</v>
      </c>
      <c r="C12" s="24"/>
      <c r="D12" s="24"/>
      <c r="E12" s="24"/>
      <c r="F12" s="24"/>
      <c r="G12" s="24"/>
      <c r="H12" s="25"/>
    </row>
  </sheetData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2017-08-22T15:16:10Z</dcterms:modified>
</cp:coreProperties>
</file>