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0" yWindow="0" windowWidth="28800" windowHeight="1183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J9" i="1" l="1"/>
  <c r="J8" i="1"/>
  <c r="J6" i="1" l="1"/>
  <c r="J7" i="1"/>
</calcChain>
</file>

<file path=xl/sharedStrings.xml><?xml version="1.0" encoding="utf-8"?>
<sst xmlns="http://schemas.openxmlformats.org/spreadsheetml/2006/main" count="42" uniqueCount="26">
  <si>
    <t>Nombre del Programa</t>
  </si>
  <si>
    <t>Federal</t>
  </si>
  <si>
    <t>Estatal</t>
  </si>
  <si>
    <t>Municipal</t>
  </si>
  <si>
    <t>Otros</t>
  </si>
  <si>
    <t>Monto total</t>
  </si>
  <si>
    <t>Dependencia/Entidad</t>
  </si>
  <si>
    <t>Aportación (Monto)</t>
  </si>
  <si>
    <t>Fortalecimiento a la Transversalidad de la Perspectiva de Género, proyecto denominado “ACCIONES PARA LA IGUALDAD DE
GÉNERO EN VALLE SANTIAGO: PROGRAMA DE CULTURA INSTITUCIONAL Y PROPUESTAS PARA LA
PREVENCION DEL EMBARAZO EN ADOLESCENTES”</t>
  </si>
  <si>
    <t>INMUJERES/Organismo Público Descentralizado de la Administración Pública Federal</t>
  </si>
  <si>
    <t>N/A</t>
  </si>
  <si>
    <t>Desarrollo Integral de la Mujer/Valle de Santiago</t>
  </si>
  <si>
    <t>Programa Mas 2017 "Mejor Atencion Y servicio"</t>
  </si>
  <si>
    <t xml:space="preserve">Departamento de Personal </t>
  </si>
  <si>
    <t xml:space="preserve">Secretaría de Transparencia Y rendición de cuentas </t>
  </si>
  <si>
    <t>3*1 Para Migrantes "Pavimentación de la Calle Guerrero  tramo: Calle Rio Grande- Calle Lazaro Cardenas en la Comunidad de Santa Barbara</t>
  </si>
  <si>
    <t xml:space="preserve">SEDESOL </t>
  </si>
  <si>
    <t>Gobierno del Estado</t>
  </si>
  <si>
    <t>Beneficiarios</t>
  </si>
  <si>
    <t xml:space="preserve">GUANAJUATO /VALLE DE SANTIAGO </t>
  </si>
  <si>
    <t xml:space="preserve">FORMATO DE PROGRAMAS CON RECURSOS CONCURRENTES POR ORDEN DE GOBIERNO </t>
  </si>
  <si>
    <t>4TO TRIMESTRE DEL AÑO 2017</t>
  </si>
  <si>
    <t>Festival Cultural de Valle de Santiago</t>
  </si>
  <si>
    <t xml:space="preserve">Secretaría de la Cultura </t>
  </si>
  <si>
    <t xml:space="preserve">Fondo de Apoyo a Migrantes </t>
  </si>
  <si>
    <t>Instituto Estatal de Atención al Migrante Guanajuatense y sus Familias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</si>
</sst>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$&quot;#,##0.00;[Red]\-&quot;$&quot;#,##0.00"/>
    <numFmt numFmtId="44" formatCode="_-&quot;$&quot;* #,##0.00_-;\-&quot;$&quot;* #,##0.00_-;_-&quot;$&quot;* &quot;-&quot;??_-;_-@_-"/>
    <numFmt numFmtId="166" formatCode="&quot;$&quot;#,##0.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4" fillId="0" borderId="0"/>
    <xf numFmtId="44" fontId="1" fillId="0" borderId="0" applyFont="0" applyFill="0" applyBorder="0" applyAlignment="0" applyProtection="0"/>
  </cellStyleXfs>
  <cellXfs count="21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8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4" fontId="2" fillId="0" borderId="1" xfId="1" applyFont="1" applyBorder="1" applyAlignment="1">
      <alignment vertical="center"/>
    </xf>
    <xf numFmtId="44" fontId="2" fillId="0" borderId="1" xfId="1" applyFont="1" applyBorder="1" applyAlignment="1">
      <alignment horizontal="center" vertical="center"/>
    </xf>
    <xf numFmtId="44" fontId="2" fillId="0" borderId="1" xfId="1" applyFont="1" applyBorder="1" applyAlignment="1">
      <alignment horizontal="right" vertical="center"/>
    </xf>
    <xf numFmtId="0" fontId="2" fillId="0" borderId="1" xfId="0" applyFont="1" applyBorder="1" applyAlignment="1">
      <alignment wrapText="1"/>
    </xf>
    <xf numFmtId="44" fontId="2" fillId="0" borderId="1" xfId="1" applyFont="1" applyBorder="1"/>
    <xf numFmtId="44" fontId="2" fillId="0" borderId="1" xfId="0" applyNumberFormat="1" applyFont="1" applyBorder="1"/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44" fontId="2" fillId="0" borderId="1" xfId="3" applyFont="1" applyBorder="1" applyAlignment="1">
      <alignment horizontal="center" vertical="center"/>
    </xf>
    <xf numFmtId="4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2" borderId="0" xfId="0" applyFont="1" applyFill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66" fontId="2" fillId="0" borderId="1" xfId="0" applyNumberFormat="1" applyFont="1" applyBorder="1" applyAlignment="1">
      <alignment horizontal="center" vertical="center"/>
    </xf>
  </cellXfs>
  <cellStyles count="4">
    <cellStyle name="Moneda" xfId="1" builtinId="4"/>
    <cellStyle name="Moneda 2" xf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</xdr:rowOff>
    </xdr:from>
    <xdr:to>
      <xdr:col>0</xdr:col>
      <xdr:colOff>1524000</xdr:colOff>
      <xdr:row>3</xdr:row>
      <xdr:rowOff>0</xdr:rowOff>
    </xdr:to>
    <xdr:pic>
      <xdr:nvPicPr>
        <xdr:cNvPr id="2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022" t="949" r="70604" b="86337"/>
        <a:stretch>
          <a:fillRect/>
        </a:stretch>
      </xdr:blipFill>
      <xdr:spPr bwMode="auto">
        <a:xfrm>
          <a:off x="0" y="9525"/>
          <a:ext cx="1524000" cy="762000"/>
        </a:xfrm>
        <a:prstGeom prst="rect">
          <a:avLst/>
        </a:prstGeom>
        <a:noFill/>
        <a:ln>
          <a:noFill/>
        </a:ln>
        <a:ex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L8" sqref="L8"/>
    </sheetView>
  </sheetViews>
  <sheetFormatPr baseColWidth="10" defaultRowHeight="15" x14ac:dyDescent="0.25"/>
  <cols>
    <col min="1" max="2" width="23.28515625" customWidth="1"/>
    <col min="3" max="3" width="13.7109375" customWidth="1"/>
    <col min="4" max="4" width="14.7109375" customWidth="1"/>
    <col min="5" max="5" width="14.28515625" customWidth="1"/>
    <col min="6" max="7" width="15.28515625" customWidth="1"/>
    <col min="8" max="8" width="15.140625" customWidth="1"/>
    <col min="9" max="9" width="14.85546875" customWidth="1"/>
    <col min="10" max="10" width="13.85546875" bestFit="1" customWidth="1"/>
  </cols>
  <sheetData>
    <row r="1" spans="1:10" x14ac:dyDescent="0.25">
      <c r="A1" s="17" t="s">
        <v>19</v>
      </c>
      <c r="B1" s="17"/>
      <c r="C1" s="17"/>
      <c r="D1" s="17"/>
      <c r="E1" s="17"/>
      <c r="F1" s="17"/>
      <c r="G1" s="17"/>
      <c r="H1" s="17"/>
      <c r="I1" s="17"/>
      <c r="J1" s="17"/>
    </row>
    <row r="2" spans="1:10" ht="22.5" customHeight="1" x14ac:dyDescent="0.25">
      <c r="A2" s="17" t="s">
        <v>20</v>
      </c>
      <c r="B2" s="17"/>
      <c r="C2" s="17"/>
      <c r="D2" s="17"/>
      <c r="E2" s="17"/>
      <c r="F2" s="17"/>
      <c r="G2" s="17"/>
      <c r="H2" s="17"/>
      <c r="I2" s="17"/>
      <c r="J2" s="17"/>
    </row>
    <row r="3" spans="1:10" ht="23.25" customHeight="1" x14ac:dyDescent="0.25">
      <c r="A3" s="17" t="s">
        <v>21</v>
      </c>
      <c r="B3" s="17"/>
      <c r="C3" s="17"/>
      <c r="D3" s="17"/>
      <c r="E3" s="17"/>
      <c r="F3" s="17"/>
      <c r="G3" s="17"/>
      <c r="H3" s="17"/>
      <c r="I3" s="17"/>
      <c r="J3" s="17"/>
    </row>
    <row r="4" spans="1:10" x14ac:dyDescent="0.25">
      <c r="A4" s="18" t="s">
        <v>0</v>
      </c>
      <c r="B4" s="19" t="s">
        <v>1</v>
      </c>
      <c r="C4" s="19"/>
      <c r="D4" s="19" t="s">
        <v>2</v>
      </c>
      <c r="E4" s="19"/>
      <c r="F4" s="19" t="s">
        <v>3</v>
      </c>
      <c r="G4" s="19"/>
      <c r="H4" s="19" t="s">
        <v>4</v>
      </c>
      <c r="I4" s="19"/>
      <c r="J4" s="18" t="s">
        <v>5</v>
      </c>
    </row>
    <row r="5" spans="1:10" ht="22.5" x14ac:dyDescent="0.25">
      <c r="A5" s="18"/>
      <c r="B5" s="10" t="s">
        <v>6</v>
      </c>
      <c r="C5" s="10" t="s">
        <v>7</v>
      </c>
      <c r="D5" s="10" t="s">
        <v>6</v>
      </c>
      <c r="E5" s="10" t="s">
        <v>7</v>
      </c>
      <c r="F5" s="10" t="s">
        <v>6</v>
      </c>
      <c r="G5" s="10" t="s">
        <v>7</v>
      </c>
      <c r="H5" s="10" t="s">
        <v>6</v>
      </c>
      <c r="I5" s="10" t="s">
        <v>7</v>
      </c>
      <c r="J5" s="18"/>
    </row>
    <row r="6" spans="1:10" ht="135" x14ac:dyDescent="0.25">
      <c r="A6" s="1" t="s">
        <v>8</v>
      </c>
      <c r="B6" s="1" t="s">
        <v>9</v>
      </c>
      <c r="C6" s="2">
        <v>200000</v>
      </c>
      <c r="D6" s="3" t="s">
        <v>10</v>
      </c>
      <c r="E6" s="4">
        <v>0</v>
      </c>
      <c r="F6" s="1" t="s">
        <v>11</v>
      </c>
      <c r="G6" s="5">
        <v>0</v>
      </c>
      <c r="H6" s="3" t="s">
        <v>10</v>
      </c>
      <c r="I6" s="6">
        <v>0</v>
      </c>
      <c r="J6" s="2">
        <f>C6+E6+G6+I6</f>
        <v>200000</v>
      </c>
    </row>
    <row r="7" spans="1:10" ht="23.25" x14ac:dyDescent="0.25">
      <c r="A7" s="7" t="s">
        <v>12</v>
      </c>
      <c r="B7" s="1" t="s">
        <v>14</v>
      </c>
      <c r="C7" s="8">
        <v>150000</v>
      </c>
      <c r="D7" s="3" t="s">
        <v>10</v>
      </c>
      <c r="E7" s="4">
        <v>0</v>
      </c>
      <c r="F7" s="7" t="s">
        <v>13</v>
      </c>
      <c r="G7" s="8">
        <v>150000</v>
      </c>
      <c r="H7" s="3" t="s">
        <v>10</v>
      </c>
      <c r="I7" s="6">
        <v>0</v>
      </c>
      <c r="J7" s="9">
        <f>C7+E7+G7+I7</f>
        <v>300000</v>
      </c>
    </row>
    <row r="8" spans="1:10" ht="67.5" x14ac:dyDescent="0.25">
      <c r="A8" s="11" t="s">
        <v>15</v>
      </c>
      <c r="B8" s="12" t="s">
        <v>16</v>
      </c>
      <c r="C8" s="13">
        <v>678227.8833333333</v>
      </c>
      <c r="D8" s="12" t="s">
        <v>17</v>
      </c>
      <c r="E8" s="13">
        <v>678227.8833333333</v>
      </c>
      <c r="F8" s="12" t="s">
        <v>10</v>
      </c>
      <c r="G8" s="13">
        <v>0</v>
      </c>
      <c r="H8" s="12" t="s">
        <v>18</v>
      </c>
      <c r="I8" s="13">
        <v>678227.8833333333</v>
      </c>
      <c r="J8" s="14">
        <f>C8+E8+I8</f>
        <v>2034683.65</v>
      </c>
    </row>
    <row r="9" spans="1:10" ht="22.5" x14ac:dyDescent="0.25">
      <c r="A9" s="15" t="s">
        <v>22</v>
      </c>
      <c r="B9" s="16" t="s">
        <v>23</v>
      </c>
      <c r="C9" s="20">
        <v>5000000</v>
      </c>
      <c r="D9" s="16" t="s">
        <v>10</v>
      </c>
      <c r="E9" s="16">
        <v>0</v>
      </c>
      <c r="F9" s="16" t="s">
        <v>10</v>
      </c>
      <c r="G9" s="16">
        <v>0</v>
      </c>
      <c r="H9" s="16" t="s">
        <v>10</v>
      </c>
      <c r="I9" s="16">
        <v>0</v>
      </c>
      <c r="J9" s="20">
        <f>C9</f>
        <v>5000000</v>
      </c>
    </row>
    <row r="10" spans="1:10" ht="33.75" x14ac:dyDescent="0.25">
      <c r="A10" s="16" t="s">
        <v>24</v>
      </c>
      <c r="B10" s="15" t="s">
        <v>25</v>
      </c>
      <c r="C10" s="20">
        <v>297368.96000000002</v>
      </c>
      <c r="D10" s="16" t="s">
        <v>10</v>
      </c>
      <c r="E10" s="16">
        <v>0</v>
      </c>
      <c r="F10" s="16" t="s">
        <v>10</v>
      </c>
      <c r="G10" s="16">
        <v>0</v>
      </c>
      <c r="H10" s="16" t="s">
        <v>18</v>
      </c>
      <c r="I10" s="16">
        <v>37946.560000000012</v>
      </c>
      <c r="J10" s="20">
        <f>C10+I10</f>
        <v>335315.52</v>
      </c>
    </row>
  </sheetData>
  <mergeCells count="9">
    <mergeCell ref="A1:J1"/>
    <mergeCell ref="A2:J2"/>
    <mergeCell ref="A3:J3"/>
    <mergeCell ref="A4:A5"/>
    <mergeCell ref="B4:C4"/>
    <mergeCell ref="D4:E4"/>
    <mergeCell ref="F4:G4"/>
    <mergeCell ref="H4:I4"/>
    <mergeCell ref="J4:J5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Toshiba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Lucero</dc:creator>
  <cp:lastModifiedBy>gRIS</cp:lastModifiedBy>
  <dcterms:created xsi:type="dcterms:W3CDTF">2017-06-05T15:40:59Z</dcterms:created>
  <dcterms:modified xsi:type="dcterms:W3CDTF">2018-02-02T20:55:27Z</dcterms:modified>
</cp:coreProperties>
</file>