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<sst xmlns="http://schemas.openxmlformats.org/spreadsheetml/2006/main" count="72" uniqueCount="72">
  <si>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</si>
  <si>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</si>
  <si>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</si>
  <si>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</si>
  <si>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</si>
  <si>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</si>
  <si>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</si>
  <si>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</si>
  <si>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</si>
  <si>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</si>
  <si>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</si>
  <si>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</si>
  <si>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</si>
  <si>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</si>
  <si>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</si>
  <si>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</si>
  <si>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</si>
  <si>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</si>
  <si>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</si>
  <si>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</si>
  <si>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</si>
  <si>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</si>
  <si>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</si>
  <si>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</si>
  <si>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</si>
  <si>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</si>
  <si>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</si>
  <si>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</si>
  <si>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</si>
  <si>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</si>
  <si>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</si>
  <si>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</si>
  <si>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</si>
  <si>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</si>
  <si>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</si>
  <si>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</si>
  <si>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</si>
  <si>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</si>
  <si>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</si>
  <si>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</si>
  <si>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</si>
  <si>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</si>
  <si>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</si>
  <si>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</si>
  <si>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</si>
  <si>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</si>
  <si>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</si>
  <si>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</si>
  <si>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</si>
  <si>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</si>
  <si>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</si>
  <si>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</si>
  <si>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</si>
  <si>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</si>
  <si>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</si>
  <si>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</si>
  <si>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</si>
  <si>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</si>
  <si>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</si>
  <si>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</si>
  <si>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</si>
  <si>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</si>
  <si>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</si>
  <si>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</si>
  <si>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CASA DE LA CULTURA DEL MUNICIPIO DE VALLE DE SANTIAGO, GTO.
GASTO POR CATEGORÍA PROGRAMÁTICA
Del 1 de Enero al AL 30 DE SEPTIEMBRE DEL 2018</t>
  </si>
  <si>
    <t>Bajo protesta de decir verdad declaramos que los Estados Financieros y sus notas, son razonablemente correctos y son responsabilidad del emisor.</t>
  </si>
  <si>
    <t>______________________________________</t>
  </si>
  <si>
    <t>___________________________________</t>
  </si>
  <si>
    <t>ENCARGADO DEL AREA CONTABLE</t>
  </si>
  <si>
    <t>C.P. JESUS IVAN GOMEZ LINCE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</si>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</sst>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0" fillId="0" borderId="0" xfId="0"/>
    <xf numFmtId="0" fontId="2" fillId="0" borderId="0" xfId="8" applyFont="1" applyAlignment="1" applyProtection="1">
      <alignment vertical="top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5" t="s">
        <v>64</v>
      </c>
      <c r="B1" s="32"/>
      <c r="C1" s="32"/>
      <c r="D1" s="32"/>
      <c r="E1" s="32"/>
      <c r="F1" s="32"/>
      <c r="G1" s="32"/>
      <c r="H1" s="32"/>
      <c r="I1" s="36"/>
    </row>
    <row r="2" spans="1:9" ht="15" customHeight="1" x14ac:dyDescent="0.2">
      <c r="A2" s="37" t="s">
        <v>30</v>
      </c>
      <c r="B2" s="38"/>
      <c r="C2" s="39"/>
      <c r="D2" s="32" t="s">
        <v>37</v>
      </c>
      <c r="E2" s="32"/>
      <c r="F2" s="32"/>
      <c r="G2" s="32"/>
      <c r="H2" s="32"/>
      <c r="I2" s="33" t="s">
        <v>35</v>
      </c>
    </row>
    <row r="3" spans="1:9" ht="24.95" customHeight="1" x14ac:dyDescent="0.2">
      <c r="A3" s="40"/>
      <c r="B3" s="41"/>
      <c r="C3" s="42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4"/>
    </row>
    <row r="4" spans="1:9" x14ac:dyDescent="0.2">
      <c r="A4" s="43"/>
      <c r="B4" s="44"/>
      <c r="C4" s="4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2675455</v>
      </c>
      <c r="E10" s="18">
        <f>SUM(E11:E18)</f>
        <v>73436.479999999996</v>
      </c>
      <c r="F10" s="18">
        <f t="shared" ref="F10:I10" si="1">SUM(F11:F18)</f>
        <v>2748891.48</v>
      </c>
      <c r="G10" s="18">
        <f t="shared" si="1"/>
        <v>1977730.66</v>
      </c>
      <c r="H10" s="18">
        <f t="shared" si="1"/>
        <v>1950679.06</v>
      </c>
      <c r="I10" s="18">
        <f t="shared" si="1"/>
        <v>771160.82000000007</v>
      </c>
    </row>
    <row r="11" spans="1:9" x14ac:dyDescent="0.2">
      <c r="A11" s="27" t="s">
        <v>46</v>
      </c>
      <c r="B11" s="9"/>
      <c r="C11" s="3" t="s">
        <v>4</v>
      </c>
      <c r="D11" s="19">
        <v>2675455</v>
      </c>
      <c r="E11" s="19">
        <v>73436.479999999996</v>
      </c>
      <c r="F11" s="19">
        <f t="shared" ref="F11:F18" si="2">D11+E11</f>
        <v>2748891.48</v>
      </c>
      <c r="G11" s="19">
        <v>1977730.66</v>
      </c>
      <c r="H11" s="19">
        <v>1950679.06</v>
      </c>
      <c r="I11" s="19">
        <f t="shared" ref="I11:I18" si="3">F11-G11</f>
        <v>771160.82000000007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2675455</v>
      </c>
      <c r="E37" s="24">
        <f t="shared" ref="E37:I37" si="16">SUM(E7+E10+E19+E23+E26+E31)</f>
        <v>73436.479999999996</v>
      </c>
      <c r="F37" s="24">
        <f t="shared" si="16"/>
        <v>2748891.48</v>
      </c>
      <c r="G37" s="24">
        <f t="shared" si="16"/>
        <v>1977730.66</v>
      </c>
      <c r="H37" s="24">
        <f t="shared" si="16"/>
        <v>1950679.06</v>
      </c>
      <c r="I37" s="24">
        <f t="shared" si="16"/>
        <v>771160.82000000007</v>
      </c>
    </row>
    <row r="40" spans="1:9" ht="15" x14ac:dyDescent="0.25">
      <c r="A40" s="29" t="s">
        <v>65</v>
      </c>
      <c r="B40" s="28"/>
      <c r="C40" s="28"/>
      <c r="D40" s="28"/>
      <c r="E40" s="28"/>
      <c r="F40" s="28"/>
    </row>
    <row r="53" spans="3:9" x14ac:dyDescent="0.2">
      <c r="C53" s="30" t="s">
        <v>66</v>
      </c>
      <c r="G53" s="31" t="s">
        <v>67</v>
      </c>
      <c r="H53" s="31"/>
      <c r="I53" s="31"/>
    </row>
    <row r="54" spans="3:9" x14ac:dyDescent="0.2">
      <c r="C54" s="30" t="s">
        <v>71</v>
      </c>
      <c r="G54" s="31" t="s">
        <v>68</v>
      </c>
      <c r="H54" s="31"/>
      <c r="I54" s="31"/>
    </row>
    <row r="55" spans="3:9" x14ac:dyDescent="0.2">
      <c r="C55" s="30" t="s">
        <v>70</v>
      </c>
      <c r="G55" s="31" t="s">
        <v>69</v>
      </c>
      <c r="H55" s="31"/>
      <c r="I55" s="31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G55:I55"/>
    <mergeCell ref="G53:I53"/>
    <mergeCell ref="D2:H2"/>
    <mergeCell ref="I2:I3"/>
    <mergeCell ref="A1:I1"/>
    <mergeCell ref="A2:C4"/>
    <mergeCell ref="G54:I5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2018-10-18T17:54:20Z</cp:lastPrinted>
  <dcterms:created xsi:type="dcterms:W3CDTF">2012-12-11T21:13:37Z</dcterms:created>
  <dcterms:modified xsi:type="dcterms:W3CDTF">2018-10-23T15:00:07Z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