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16110" windowHeight="10860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52511"/>
</workbook>
</file>

<file path=xl/calcChain.xml><?xml version="1.0" encoding="utf-8"?>
<calcChain xmlns="http://schemas.openxmlformats.org/spreadsheetml/2006/main">
  <c r="F27" i="1" l="1"/>
  <c r="E16" i="1" l="1"/>
  <c r="E25" i="1" s="1"/>
  <c r="E5" i="1"/>
  <c r="E14" i="1" s="1"/>
  <c r="E3" i="1" l="1"/>
  <c r="F20" i="1"/>
  <c r="F16" i="1"/>
  <c r="F25" i="1" s="1"/>
  <c r="F9" i="1"/>
  <c r="F5" i="1"/>
  <c r="F14" i="1" s="1"/>
  <c r="F3" i="1" l="1"/>
</calcChain>
</file>

<file path=xl/sharedStrings.xml><?xml version="1.0" encoding="utf-8"?>
<sst xmlns="http://schemas.openxmlformats.org/spreadsheetml/2006/main" count="34" uniqueCount="23">
  <si>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</si>
  <si>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</si>
  <si>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</si>
  <si>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</si>
  <si>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</si>
  <si>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</si>
  <si>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</si>
  <si>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</si>
  <si>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</si>
  <si>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</si>
  <si>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</si>
  <si>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</si>
  <si>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</si>
  <si>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</si>
  <si>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</si>
  <si>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</si>
  <si>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</si>
  <si>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</si>
  <si>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</si>
  <si>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</si>
  <si>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</si>
  <si>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</si>
  <si>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MUNICIPIO DE VALLE DE SANTIAGO, GTO. 
ESTADO ANALÍTICO DE LA DEUDA Y OTROS PASIVOS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</si>
</sst>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48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" fontId="3" fillId="0" borderId="12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3 2" xfId="17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3"/>
      <c r="B1" s="23"/>
    </row>
    <row r="2020" spans="1:1" x14ac:dyDescent="0.2">
      <c r="A2020" s="24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H46" sqref="H46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6" t="s">
        <v>22</v>
      </c>
      <c r="B1" s="47"/>
      <c r="C1" s="47"/>
      <c r="D1" s="47"/>
      <c r="E1" s="47"/>
      <c r="F1" s="47"/>
    </row>
    <row r="2" spans="1:6" ht="36.75" customHeight="1" x14ac:dyDescent="0.2">
      <c r="A2" s="20" t="s">
        <v>0</v>
      </c>
      <c r="B2" s="21" t="s">
        <v>1</v>
      </c>
      <c r="C2" s="22" t="s">
        <v>15</v>
      </c>
      <c r="D2" s="22" t="s">
        <v>18</v>
      </c>
      <c r="E2" s="22" t="s">
        <v>16</v>
      </c>
      <c r="F2" s="22" t="s">
        <v>17</v>
      </c>
    </row>
    <row r="3" spans="1:6" s="2" customFormat="1" ht="11.25" customHeight="1" x14ac:dyDescent="0.2">
      <c r="A3" s="17">
        <v>900001</v>
      </c>
      <c r="B3" s="14" t="s">
        <v>2</v>
      </c>
      <c r="C3" s="36"/>
      <c r="D3" s="38"/>
      <c r="E3" s="19">
        <f>+E14+E25</f>
        <v>2194404.7999999998</v>
      </c>
      <c r="F3" s="19">
        <f>+F14+F25</f>
        <v>4502114.0599999996</v>
      </c>
    </row>
    <row r="4" spans="1:6" ht="11.25" customHeight="1" x14ac:dyDescent="0.2">
      <c r="A4" s="10"/>
      <c r="B4" s="18" t="s">
        <v>3</v>
      </c>
      <c r="C4" s="36"/>
      <c r="D4" s="39"/>
      <c r="E4" s="44"/>
      <c r="F4" s="7"/>
    </row>
    <row r="5" spans="1:6" ht="11.25" customHeight="1" x14ac:dyDescent="0.2">
      <c r="A5" s="17">
        <v>900002</v>
      </c>
      <c r="B5" s="11" t="s">
        <v>4</v>
      </c>
      <c r="C5" s="36"/>
      <c r="D5" s="40"/>
      <c r="E5" s="8">
        <f>SUM(E6:E8)</f>
        <v>7.51</v>
      </c>
      <c r="F5" s="8">
        <f>SUM(F6:F8)</f>
        <v>7.51</v>
      </c>
    </row>
    <row r="6" spans="1:6" ht="11.25" customHeight="1" x14ac:dyDescent="0.2">
      <c r="A6" s="10">
        <v>2131</v>
      </c>
      <c r="B6" s="12" t="s">
        <v>5</v>
      </c>
      <c r="C6" s="36"/>
      <c r="D6" s="41"/>
      <c r="E6" s="44">
        <v>7.51</v>
      </c>
      <c r="F6" s="7">
        <v>7.51</v>
      </c>
    </row>
    <row r="7" spans="1:6" ht="11.25" customHeight="1" x14ac:dyDescent="0.2">
      <c r="A7" s="10">
        <v>2141</v>
      </c>
      <c r="B7" s="12" t="s">
        <v>6</v>
      </c>
      <c r="C7" s="36"/>
      <c r="D7" s="41"/>
      <c r="E7" s="44">
        <v>0</v>
      </c>
      <c r="F7" s="7">
        <v>0</v>
      </c>
    </row>
    <row r="8" spans="1:6" ht="11.25" customHeight="1" x14ac:dyDescent="0.2">
      <c r="A8" s="10">
        <v>2133</v>
      </c>
      <c r="B8" s="12" t="s">
        <v>7</v>
      </c>
      <c r="C8" s="36"/>
      <c r="D8" s="41"/>
      <c r="E8" s="44">
        <v>0</v>
      </c>
      <c r="F8" s="7">
        <v>0</v>
      </c>
    </row>
    <row r="9" spans="1:6" ht="11.25" customHeight="1" x14ac:dyDescent="0.2">
      <c r="A9" s="17">
        <v>900003</v>
      </c>
      <c r="B9" s="11" t="s">
        <v>8</v>
      </c>
      <c r="C9" s="36"/>
      <c r="D9" s="42"/>
      <c r="E9" s="44">
        <v>0</v>
      </c>
      <c r="F9" s="8">
        <f>SUM(F10:F13)</f>
        <v>0</v>
      </c>
    </row>
    <row r="10" spans="1:6" ht="11.25" customHeight="1" x14ac:dyDescent="0.2">
      <c r="A10" s="17">
        <v>8001</v>
      </c>
      <c r="B10" s="12" t="s">
        <v>9</v>
      </c>
      <c r="C10" s="36"/>
      <c r="D10" s="41"/>
      <c r="E10" s="44">
        <v>0</v>
      </c>
      <c r="F10" s="7">
        <v>0</v>
      </c>
    </row>
    <row r="11" spans="1:6" ht="11.25" customHeight="1" x14ac:dyDescent="0.2">
      <c r="A11" s="17">
        <v>8002</v>
      </c>
      <c r="B11" s="12" t="s">
        <v>10</v>
      </c>
      <c r="C11" s="36"/>
      <c r="D11" s="41"/>
      <c r="E11" s="44">
        <v>0</v>
      </c>
      <c r="F11" s="7">
        <v>0</v>
      </c>
    </row>
    <row r="12" spans="1:6" ht="11.25" customHeight="1" x14ac:dyDescent="0.2">
      <c r="A12" s="17">
        <v>8003</v>
      </c>
      <c r="B12" s="12" t="s">
        <v>6</v>
      </c>
      <c r="C12" s="36"/>
      <c r="D12" s="41"/>
      <c r="E12" s="44">
        <v>0</v>
      </c>
      <c r="F12" s="7">
        <v>0</v>
      </c>
    </row>
    <row r="13" spans="1:6" ht="11.25" customHeight="1" x14ac:dyDescent="0.2">
      <c r="A13" s="17">
        <v>8004</v>
      </c>
      <c r="B13" s="12" t="s">
        <v>7</v>
      </c>
      <c r="C13" s="36"/>
      <c r="D13" s="41"/>
      <c r="E13" s="44">
        <v>0</v>
      </c>
      <c r="F13" s="7">
        <v>0</v>
      </c>
    </row>
    <row r="14" spans="1:6" ht="11.25" customHeight="1" x14ac:dyDescent="0.2">
      <c r="A14" s="17">
        <v>900004</v>
      </c>
      <c r="B14" s="11" t="s">
        <v>12</v>
      </c>
      <c r="C14" s="36"/>
      <c r="D14" s="42"/>
      <c r="E14" s="8">
        <f>E5+E9</f>
        <v>7.51</v>
      </c>
      <c r="F14" s="8">
        <f>F5+F9</f>
        <v>7.51</v>
      </c>
    </row>
    <row r="15" spans="1:6" ht="11.25" customHeight="1" x14ac:dyDescent="0.2">
      <c r="A15" s="10"/>
      <c r="B15" s="18" t="s">
        <v>11</v>
      </c>
      <c r="C15" s="36"/>
      <c r="D15" s="41"/>
      <c r="E15" s="44"/>
      <c r="F15" s="7"/>
    </row>
    <row r="16" spans="1:6" ht="11.25" customHeight="1" x14ac:dyDescent="0.2">
      <c r="A16" s="17">
        <v>900005</v>
      </c>
      <c r="B16" s="11" t="s">
        <v>4</v>
      </c>
      <c r="C16" s="36"/>
      <c r="D16" s="41"/>
      <c r="E16" s="8">
        <f>SUM(E17:E19)</f>
        <v>2194397.29</v>
      </c>
      <c r="F16" s="8">
        <f>SUM(F17:F19)</f>
        <v>4502106.55</v>
      </c>
    </row>
    <row r="17" spans="1:6" ht="11.25" customHeight="1" x14ac:dyDescent="0.2">
      <c r="A17" s="10">
        <v>2233</v>
      </c>
      <c r="B17" s="12" t="s">
        <v>5</v>
      </c>
      <c r="C17" s="36"/>
      <c r="D17" s="41"/>
      <c r="E17" s="44">
        <v>2194397.29</v>
      </c>
      <c r="F17" s="7">
        <v>4502106.55</v>
      </c>
    </row>
    <row r="18" spans="1:6" ht="11.25" customHeight="1" x14ac:dyDescent="0.2">
      <c r="A18" s="10">
        <v>2231</v>
      </c>
      <c r="B18" s="12" t="s">
        <v>6</v>
      </c>
      <c r="C18" s="36"/>
      <c r="D18" s="41"/>
      <c r="E18" s="44">
        <v>0</v>
      </c>
      <c r="F18" s="7">
        <v>0</v>
      </c>
    </row>
    <row r="19" spans="1:6" ht="11.25" customHeight="1" x14ac:dyDescent="0.2">
      <c r="A19" s="10">
        <v>2235</v>
      </c>
      <c r="B19" s="12" t="s">
        <v>7</v>
      </c>
      <c r="C19" s="36"/>
      <c r="D19" s="41"/>
      <c r="E19" s="44">
        <v>0</v>
      </c>
      <c r="F19" s="7">
        <v>0</v>
      </c>
    </row>
    <row r="20" spans="1:6" ht="11.25" customHeight="1" x14ac:dyDescent="0.2">
      <c r="A20" s="17">
        <v>900006</v>
      </c>
      <c r="B20" s="11" t="s">
        <v>8</v>
      </c>
      <c r="C20" s="36"/>
      <c r="D20" s="40"/>
      <c r="E20" s="44">
        <v>0</v>
      </c>
      <c r="F20" s="8">
        <f>SUM(F21:F24)</f>
        <v>0</v>
      </c>
    </row>
    <row r="21" spans="1:6" ht="11.25" customHeight="1" x14ac:dyDescent="0.2">
      <c r="A21" s="17">
        <v>8005</v>
      </c>
      <c r="B21" s="12" t="s">
        <v>9</v>
      </c>
      <c r="C21" s="36"/>
      <c r="D21" s="39"/>
      <c r="E21" s="44">
        <v>0</v>
      </c>
      <c r="F21" s="7">
        <v>0</v>
      </c>
    </row>
    <row r="22" spans="1:6" ht="11.25" customHeight="1" x14ac:dyDescent="0.2">
      <c r="A22" s="17">
        <v>8006</v>
      </c>
      <c r="B22" s="12" t="s">
        <v>10</v>
      </c>
      <c r="C22" s="36"/>
      <c r="D22" s="39"/>
      <c r="E22" s="44">
        <v>0</v>
      </c>
      <c r="F22" s="7">
        <v>0</v>
      </c>
    </row>
    <row r="23" spans="1:6" ht="11.25" customHeight="1" x14ac:dyDescent="0.2">
      <c r="A23" s="17">
        <v>8007</v>
      </c>
      <c r="B23" s="12" t="s">
        <v>6</v>
      </c>
      <c r="C23" s="36"/>
      <c r="D23" s="39"/>
      <c r="E23" s="44">
        <v>0</v>
      </c>
      <c r="F23" s="7">
        <v>0</v>
      </c>
    </row>
    <row r="24" spans="1:6" ht="11.25" customHeight="1" x14ac:dyDescent="0.2">
      <c r="A24" s="17">
        <v>8008</v>
      </c>
      <c r="B24" s="12" t="s">
        <v>7</v>
      </c>
      <c r="C24" s="36"/>
      <c r="D24" s="39"/>
      <c r="E24" s="44">
        <v>0</v>
      </c>
      <c r="F24" s="7">
        <v>0</v>
      </c>
    </row>
    <row r="25" spans="1:6" ht="11.25" customHeight="1" x14ac:dyDescent="0.2">
      <c r="A25" s="17">
        <v>900007</v>
      </c>
      <c r="B25" s="11" t="s">
        <v>13</v>
      </c>
      <c r="C25" s="36"/>
      <c r="D25" s="40"/>
      <c r="E25" s="8">
        <f>E16+E20</f>
        <v>2194397.29</v>
      </c>
      <c r="F25" s="8">
        <f>F16+F20</f>
        <v>4502106.55</v>
      </c>
    </row>
    <row r="26" spans="1:6" ht="11.25" customHeight="1" x14ac:dyDescent="0.2">
      <c r="A26" s="17">
        <v>900008</v>
      </c>
      <c r="B26" s="15" t="s">
        <v>19</v>
      </c>
      <c r="C26" s="36"/>
      <c r="D26" s="40"/>
      <c r="E26" s="44">
        <v>19382846.559999999</v>
      </c>
      <c r="F26" s="7">
        <v>29018839.77</v>
      </c>
    </row>
    <row r="27" spans="1:6" ht="11.25" customHeight="1" x14ac:dyDescent="0.2">
      <c r="A27" s="16">
        <v>2000</v>
      </c>
      <c r="B27" s="13" t="s">
        <v>14</v>
      </c>
      <c r="C27" s="37"/>
      <c r="D27" s="43"/>
      <c r="E27" s="45">
        <v>21577251.359999999</v>
      </c>
      <c r="F27" s="9">
        <f>+F3+F26</f>
        <v>33520953.829999998</v>
      </c>
    </row>
    <row r="29" spans="1:6" x14ac:dyDescent="0.2">
      <c r="A29" s="25" t="s">
        <v>21</v>
      </c>
      <c r="B29" s="26"/>
      <c r="C29" s="26"/>
      <c r="D29" s="27"/>
    </row>
    <row r="30" spans="1:6" x14ac:dyDescent="0.2">
      <c r="A30" s="28"/>
      <c r="B30" s="26"/>
      <c r="C30" s="26"/>
      <c r="D30" s="27"/>
    </row>
    <row r="31" spans="1:6" x14ac:dyDescent="0.2">
      <c r="A31" s="29"/>
      <c r="B31" s="30"/>
      <c r="C31" s="29"/>
      <c r="D31" s="29"/>
      <c r="E31" s="6"/>
      <c r="F31" s="6"/>
    </row>
    <row r="32" spans="1:6" x14ac:dyDescent="0.2">
      <c r="A32" s="31"/>
      <c r="B32" s="29"/>
      <c r="C32" s="29"/>
      <c r="D32" s="29"/>
      <c r="E32" s="6"/>
      <c r="F32" s="6"/>
    </row>
    <row r="33" spans="1:6" x14ac:dyDescent="0.2">
      <c r="A33" s="31"/>
      <c r="B33" s="29"/>
      <c r="C33" s="31"/>
      <c r="D33" s="6"/>
      <c r="E33" s="35"/>
      <c r="F33" s="6"/>
    </row>
    <row r="34" spans="1:6" x14ac:dyDescent="0.2">
      <c r="A34" s="31"/>
      <c r="B34" s="32"/>
      <c r="C34" s="33"/>
      <c r="D34" s="6"/>
      <c r="E34" s="34"/>
      <c r="F34" s="6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F5 F9:F13 F14 F15:F16 F20:F24 F25 F3 F8 F18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2017-02-27T23:20:20Z</dcterms:modified>
</cp:coreProperties>
</file>