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JULIO-SEPTIEMBRE\DIGITALES\"/>
    </mc:Choice>
  </mc:AlternateContent>
  <bookViews>
    <workbookView xWindow="0" yWindow="0" windowWidth="28800" windowHeight="11700"/>
  </bookViews>
  <sheets>
    <sheet name="Balanza" sheetId="1" r:id="rId1"/>
    <sheet name="Instructivo_BC" sheetId="3" r:id="rId2"/>
  </sheets>
  <calcPr calcId="152511" calcMode="manual"/>
</workbook>
</file>

<file path=xl/calcChain.xml><?xml version="1.0" encoding="utf-8"?>
<calcChain xmlns="http://schemas.openxmlformats.org/spreadsheetml/2006/main">
  <c r="G620" i="1" l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<sst xmlns="http://schemas.openxmlformats.org/spreadsheetml/2006/main" count="642" uniqueCount="610">
  <si>
    <t>NOMBRE DE LA CUENTA</t>
  </si>
  <si>
    <t>CUENTA</t>
  </si>
  <si>
    <t>CARGOS</t>
  </si>
  <si>
    <t>ABONOS</t>
  </si>
  <si>
    <t>SALDO FINAL</t>
  </si>
  <si>
    <t>SALDO INICIAL</t>
  </si>
  <si>
    <t>FLUJO</t>
  </si>
  <si>
    <t>Instructivo</t>
  </si>
  <si>
    <t>Restricción:</t>
  </si>
  <si>
    <t>Apegarse al número de columnas.</t>
  </si>
  <si>
    <r>
      <rPr>
        <b/>
        <sz val="9.6"/>
        <color indexed="8"/>
        <rFont val="Arial"/>
        <family val="2"/>
      </rPr>
      <t>NOMBRE DE LA CUENTA</t>
    </r>
    <r>
      <rPr>
        <sz val="8"/>
        <color theme="1"/>
        <rFont val="Arial"/>
        <family val="2"/>
      </rPr>
      <t>: Corresponde al nombre o descripción de la cuenta de acuerdo al Plan de Cuentas emitido por el CONAC.</t>
    </r>
  </si>
  <si>
    <r>
      <rPr>
        <b/>
        <sz val="9.6"/>
        <color indexed="8"/>
        <rFont val="Arial"/>
        <family val="2"/>
      </rPr>
      <t>FLUJO</t>
    </r>
    <r>
      <rPr>
        <sz val="8"/>
        <color theme="1"/>
        <rFont val="Arial"/>
        <family val="2"/>
      </rPr>
      <t>: Es la diferencia entre el cargo y el abono.</t>
    </r>
  </si>
  <si>
    <r>
      <rPr>
        <b/>
        <sz val="9.6"/>
        <color indexed="8"/>
        <rFont val="Arial"/>
        <family val="2"/>
      </rPr>
      <t>CUENTA</t>
    </r>
    <r>
      <rPr>
        <sz val="8"/>
        <color theme="1"/>
        <rFont val="Arial"/>
        <family val="2"/>
      </rPr>
      <t xml:space="preserve">: Corresponde al número de la cuenta de acuerdo al Plan de Cuentas emitido por el CONAC (DOF 29/02/2016). Se deberán reflejar las cuentas desde el nivel mayor hasta el último detalle de la cuenta que maneja el ente. Ejemplo: 1000 Activo; 1100 Activo circulante; 1110 Efectivo y equivalentes; 1112 Bancos/tesorería; </t>
    </r>
    <r>
      <rPr>
        <b/>
        <sz val="8"/>
        <color indexed="8"/>
        <rFont val="Arial"/>
        <family val="2"/>
      </rPr>
      <t>111200001 Banco X</t>
    </r>
    <r>
      <rPr>
        <sz val="8"/>
        <color theme="1"/>
        <rFont val="Arial"/>
        <family val="2"/>
      </rPr>
      <t>.</t>
    </r>
  </si>
  <si>
    <r>
      <rPr>
        <b/>
        <sz val="9.6"/>
        <color indexed="8"/>
        <rFont val="Arial"/>
        <family val="2"/>
      </rPr>
      <t>SALDO INICIAL</t>
    </r>
    <r>
      <rPr>
        <sz val="8"/>
        <color theme="1"/>
        <rFont val="Arial"/>
        <family val="2"/>
      </rPr>
      <t xml:space="preserve">: Saldo inicial del </t>
    </r>
    <r>
      <rPr>
        <b/>
        <sz val="8"/>
        <color rgb="FFFF0000"/>
        <rFont val="Arial"/>
        <family val="2"/>
      </rPr>
      <t>ejercicio de que se trate (saldo final del ejercicio inmediato anterior).</t>
    </r>
  </si>
  <si>
    <r>
      <rPr>
        <b/>
        <sz val="9.6"/>
        <color indexed="8"/>
        <rFont val="Arial"/>
        <family val="2"/>
      </rPr>
      <t>CARGOS</t>
    </r>
    <r>
      <rPr>
        <sz val="8"/>
        <color theme="1"/>
        <rFont val="Arial"/>
        <family val="2"/>
      </rPr>
      <t xml:space="preserve">: Cargos </t>
    </r>
    <r>
      <rPr>
        <b/>
        <sz val="8"/>
        <color rgb="FFFF0000"/>
        <rFont val="Arial"/>
        <family val="2"/>
      </rPr>
      <t>acumulados al trimestre o cuenta pública anual que se presenta.</t>
    </r>
  </si>
  <si>
    <r>
      <rPr>
        <b/>
        <sz val="9.6"/>
        <color indexed="8"/>
        <rFont val="Arial"/>
        <family val="2"/>
      </rPr>
      <t>ABONOS</t>
    </r>
    <r>
      <rPr>
        <sz val="8"/>
        <color theme="1"/>
        <rFont val="Arial"/>
        <family val="2"/>
      </rPr>
      <t xml:space="preserve">: Abonos </t>
    </r>
    <r>
      <rPr>
        <b/>
        <sz val="8"/>
        <color rgb="FFFF0000"/>
        <rFont val="Arial"/>
        <family val="2"/>
      </rPr>
      <t>acumulados al trimestre o cuenta pública anual que se presenta.</t>
    </r>
  </si>
  <si>
    <r>
      <rPr>
        <b/>
        <sz val="9.6"/>
        <color indexed="8"/>
        <rFont val="Arial"/>
        <family val="2"/>
      </rPr>
      <t>SALDO FINAL</t>
    </r>
    <r>
      <rPr>
        <sz val="8"/>
        <color theme="1"/>
        <rFont val="Arial"/>
        <family val="2"/>
      </rPr>
      <t xml:space="preserve">: Saldo </t>
    </r>
    <r>
      <rPr>
        <b/>
        <sz val="8"/>
        <color rgb="FFFF0000"/>
        <rFont val="Arial"/>
        <family val="2"/>
      </rPr>
      <t>acumulado al final del trimestre que se presenta o al cierre del ejercicio, en el caso del cuarto trimestre y la cuenta pública anual.</t>
    </r>
  </si>
  <si>
    <r>
      <rPr>
        <b/>
        <sz val="9.6"/>
        <color indexed="8"/>
        <rFont val="Arial"/>
        <family val="2"/>
      </rPr>
      <t>Nota 1</t>
    </r>
    <r>
      <rPr>
        <sz val="8"/>
        <color theme="1"/>
        <rFont val="Arial"/>
        <family val="2"/>
      </rPr>
      <t xml:space="preserve">: </t>
    </r>
    <r>
      <rPr>
        <b/>
        <sz val="8"/>
        <color rgb="FFFF0000"/>
        <rFont val="Arial"/>
        <family val="2"/>
      </rPr>
      <t xml:space="preserve">Es una </t>
    </r>
    <r>
      <rPr>
        <sz val="8"/>
        <color theme="1"/>
        <rFont val="Arial"/>
        <family val="2"/>
      </rPr>
      <t xml:space="preserve">balanza de comprobación por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>.</t>
    </r>
  </si>
  <si>
    <t>MUNICIPIO DE VALLE DE SANTIAGO, GTO.
BALANZA DE COMPROBACIÓN
DEL 01 DE ENERO AL 30 DE SEPTIEMBRE DE 2017</t>
  </si>
  <si>
    <t>BBVA NOMINA RM 80982</t>
  </si>
  <si>
    <t>BBVA R M. 0169013385</t>
  </si>
  <si>
    <t>BBVA FONDO 1 2012</t>
  </si>
  <si>
    <t>APOR F112 0189224041</t>
  </si>
  <si>
    <t>BBVA 0192080699</t>
  </si>
  <si>
    <t>BBVA 0192306514 F1</t>
  </si>
  <si>
    <t>BBVA 0192306859</t>
  </si>
  <si>
    <t>BANCOMER RAMO 33</t>
  </si>
  <si>
    <t>0194968689 FISM 14</t>
  </si>
  <si>
    <t>0194968670 FORTAMUN</t>
  </si>
  <si>
    <t>0194968522 APORTACIO</t>
  </si>
  <si>
    <t>BB12601969 FISM 2015</t>
  </si>
  <si>
    <t>BC 0198230757 FORTAM</t>
  </si>
  <si>
    <t>BB 12601605 ABO15</t>
  </si>
  <si>
    <t>BANCOMER 104319583 N</t>
  </si>
  <si>
    <t>BANCOMER 0103847624</t>
  </si>
  <si>
    <t>BANCOMER 0105181712</t>
  </si>
  <si>
    <t>BANCOMER 0109802118</t>
  </si>
  <si>
    <t>BANCOMER 0110346608</t>
  </si>
  <si>
    <t>SANTAN 92-00176635-4</t>
  </si>
  <si>
    <t>SANTAN 65505628003</t>
  </si>
  <si>
    <t>BAJIO 15213430201</t>
  </si>
  <si>
    <t>BAJIO 81823390201</t>
  </si>
  <si>
    <t>BBAJIO 12777967 REMA</t>
  </si>
  <si>
    <t>BBAJIO 14362834 Part</t>
  </si>
  <si>
    <t>BBAJIO 6707336 MANUE</t>
  </si>
  <si>
    <t>BBAJIO 6707349 DANIE</t>
  </si>
  <si>
    <t>BBAJIO 6707365 ROGEL</t>
  </si>
  <si>
    <t>BBAJIO 6707378 MIGUE</t>
  </si>
  <si>
    <t>BBAJIO 6707394 JOSE</t>
  </si>
  <si>
    <t>BBAJIO 6707417 NORMA</t>
  </si>
  <si>
    <t>BBAJIO 6707420 MIGUE</t>
  </si>
  <si>
    <t>BBAJIO 6707433 JORGE</t>
  </si>
  <si>
    <t>BBAJIO 6707459 LUCIA</t>
  </si>
  <si>
    <t>BBAJIO 6707462 MONSE</t>
  </si>
  <si>
    <t>BBAJIO 6707475 MARIN</t>
  </si>
  <si>
    <t>BBAJIO 6707488 PATRI</t>
  </si>
  <si>
    <t>BAJIO 14967483 FAISM</t>
  </si>
  <si>
    <t>BB 17566886 FAISM 20</t>
  </si>
  <si>
    <t>BB 17567173 FORTAMUN</t>
  </si>
  <si>
    <t>BB 17566506-0101 PAR</t>
  </si>
  <si>
    <t>BB 17928540 R M 2017</t>
  </si>
  <si>
    <t>BB 18236356 MAS 2017</t>
  </si>
  <si>
    <t>BB 18428284 APORT. B</t>
  </si>
  <si>
    <t>REC MPAL 0169013385</t>
  </si>
  <si>
    <t>INV BAJIO 8182339020</t>
  </si>
  <si>
    <t>NVERSION AB13 204390</t>
  </si>
  <si>
    <t>2044504879 FISM 14</t>
  </si>
  <si>
    <t>BBVA 2044567935 APOR</t>
  </si>
  <si>
    <t>BBAJIO 12601969 INVE</t>
  </si>
  <si>
    <t>BJIO 14362834 Invers</t>
  </si>
  <si>
    <t>INVERSION 2046374181</t>
  </si>
  <si>
    <t>INVERSION 1496748 FA</t>
  </si>
  <si>
    <t>INVERSION 2047070314</t>
  </si>
  <si>
    <t>INVERSION 17566886 F</t>
  </si>
  <si>
    <t>INVERSION 17567173 F</t>
  </si>
  <si>
    <t>BANCO DEL BAJIO CTA</t>
  </si>
  <si>
    <t>BANBAJIO 017581927 -</t>
  </si>
  <si>
    <t>INV CONADA 14 249BAJ</t>
  </si>
  <si>
    <t>INV AMI-PISBCC14 622</t>
  </si>
  <si>
    <t>BAJIO 15688237 I FOR</t>
  </si>
  <si>
    <t>BAJIO 15690019</t>
  </si>
  <si>
    <t>BBVA REC INS 2007-09</t>
  </si>
  <si>
    <t>BBVA RECUP INSU 2010</t>
  </si>
  <si>
    <t>BBVA PDIBC 2012</t>
  </si>
  <si>
    <t>BBVA 0193809021 F EX</t>
  </si>
  <si>
    <t>BBVA BANCOMER0019437</t>
  </si>
  <si>
    <t>BBVA 0195988101 PROG</t>
  </si>
  <si>
    <t>BNMX FIDEICOMISO 869</t>
  </si>
  <si>
    <t>BANAMEX 5091452 PIDM</t>
  </si>
  <si>
    <t>BMEX 8289897 AMPIDMC</t>
  </si>
  <si>
    <t>BANAMEX 7009-1300832</t>
  </si>
  <si>
    <t>BANAMEX 7010-1132968</t>
  </si>
  <si>
    <t>BANAMEX 5099755-9</t>
  </si>
  <si>
    <t>SANT CENTRO HIS 2007</t>
  </si>
  <si>
    <t>SANT INSUM AGRO 2007</t>
  </si>
  <si>
    <t>BAJIO, 11160249, CON</t>
  </si>
  <si>
    <t>BAJIO 11615721 AP. M</t>
  </si>
  <si>
    <t>BAJIO 11836475 COPSU</t>
  </si>
  <si>
    <t>BAJIO AEPISBCCPDIB14</t>
  </si>
  <si>
    <t>BAJIO AMPISBCC14 622</t>
  </si>
  <si>
    <t>BAJ FIBIR14 CTA 1690</t>
  </si>
  <si>
    <t>BAJ 14019731 PISBCC</t>
  </si>
  <si>
    <t>BAJ 14019582 PISBCCF</t>
  </si>
  <si>
    <t>BAJIO 15147481</t>
  </si>
  <si>
    <t>BAJIO 15147713</t>
  </si>
  <si>
    <t>15540206-0101 BAJIO</t>
  </si>
  <si>
    <t>15688237 BAJIO FORTA</t>
  </si>
  <si>
    <t>15690019 BAJIO, ITS2</t>
  </si>
  <si>
    <t>16280570 VERTIENTES</t>
  </si>
  <si>
    <t>16139008-0101 AEBOR</t>
  </si>
  <si>
    <t>16138778-0101 PROGR</t>
  </si>
  <si>
    <t>BAJIO 17150772</t>
  </si>
  <si>
    <t>BAJIO 17150699</t>
  </si>
  <si>
    <t>BAJIO 1690532</t>
  </si>
  <si>
    <t>BAJIO 17258351</t>
  </si>
  <si>
    <t>BAJIO 17587494-0101</t>
  </si>
  <si>
    <t>BAJIO 0175819270101</t>
  </si>
  <si>
    <t>BAJIO 17543950-0101</t>
  </si>
  <si>
    <t>BAJIO 17545658-0101</t>
  </si>
  <si>
    <t>BAJIO 1802916 PACTEC</t>
  </si>
  <si>
    <t>BAJIO 18489674 MBPAC</t>
  </si>
  <si>
    <t>BAJIO 18487165 AFINM</t>
  </si>
  <si>
    <t>BAJIO 18598474 CODE2</t>
  </si>
  <si>
    <t>BAJIO 18731612</t>
  </si>
  <si>
    <t>BAJIO 189242900101</t>
  </si>
  <si>
    <t>BAJIO 19474378-0101</t>
  </si>
  <si>
    <t>BAJIO 19381961-0101</t>
  </si>
  <si>
    <t>BAJIO 019107614-0101</t>
  </si>
  <si>
    <t>BAJIO 19585801FATTMI</t>
  </si>
  <si>
    <t>CTA. 173813020101 PR</t>
  </si>
  <si>
    <t>CTA. 17497884-0101 P</t>
  </si>
  <si>
    <t>CTA. 17497538-0101 P</t>
  </si>
  <si>
    <t>CTA. 17485459-0101 P</t>
  </si>
  <si>
    <t>BBVA EMPL 0160618810</t>
  </si>
  <si>
    <t>65503834298MUN VALLE</t>
  </si>
  <si>
    <t>0191474758 M.V.D.S</t>
  </si>
  <si>
    <t>0191460285 M.V.D.S</t>
  </si>
  <si>
    <t>0191460064 M.V.D.S</t>
  </si>
  <si>
    <t>0191459945 M.V.D.S</t>
  </si>
  <si>
    <t>0191474685 M.V.D.S</t>
  </si>
  <si>
    <t>0191460498 M.V.D.S</t>
  </si>
  <si>
    <t>0191460463 M.V.D.S</t>
  </si>
  <si>
    <t>0191459910 M.V.D.S</t>
  </si>
  <si>
    <t>0191460099 M.V.D.S</t>
  </si>
  <si>
    <t>0191474499 M.V.D.S</t>
  </si>
  <si>
    <t>0191460552 M.V.D.S</t>
  </si>
  <si>
    <t>0191460056 M.V.D.S</t>
  </si>
  <si>
    <t>0191460536 M.V.D.S</t>
  </si>
  <si>
    <t>0191460161 M.V.D.S</t>
  </si>
  <si>
    <t>0191460307 M.V.D.S</t>
  </si>
  <si>
    <t>0191474103 M.V.D.S</t>
  </si>
  <si>
    <t>0191460455 M.V.D.S</t>
  </si>
  <si>
    <t>0191460137 M.V.D.S</t>
  </si>
  <si>
    <t>0191459775 M.V.D.S</t>
  </si>
  <si>
    <t>0191459961 M.V.D.S</t>
  </si>
  <si>
    <t>0191474251 M.V.D.S</t>
  </si>
  <si>
    <t>0191474502 M.V.D.S</t>
  </si>
  <si>
    <t>0191459996 M.V.D.S</t>
  </si>
  <si>
    <t>0191474715 M.V.D.S</t>
  </si>
  <si>
    <t>0191459449 M.V.D.S</t>
  </si>
  <si>
    <t>0191459929 M.V.D.S</t>
  </si>
  <si>
    <t>0191459708 M.V.D.S</t>
  </si>
  <si>
    <t>0191460471 M.V.D.S</t>
  </si>
  <si>
    <t>0191460412 M.V.D.S</t>
  </si>
  <si>
    <t>0191474561 M.V.D.S</t>
  </si>
  <si>
    <t>0191460587 M.V.D.S</t>
  </si>
  <si>
    <t>0191459627 M.V.D.S</t>
  </si>
  <si>
    <t>0191460080 M.V.D.S</t>
  </si>
  <si>
    <t>0191474707 M.V.D.S</t>
  </si>
  <si>
    <t>0191460021 M.V.D.S</t>
  </si>
  <si>
    <t>0191474456 M.V.D.S</t>
  </si>
  <si>
    <t>0191459570 M.V.D.S</t>
  </si>
  <si>
    <t>0191474448 M.V.D.S</t>
  </si>
  <si>
    <t>0191459937 M.V.D.S</t>
  </si>
  <si>
    <t>0191460196 M.V.D.S</t>
  </si>
  <si>
    <t>0191460218 M.V.D.S</t>
  </si>
  <si>
    <t>0191460358 M.V.D.S</t>
  </si>
  <si>
    <t>0191460382 M.V.D.S</t>
  </si>
  <si>
    <t>0191459473 M.V.D.S</t>
  </si>
  <si>
    <t>0191474286 M.V.D.S</t>
  </si>
  <si>
    <t>0191460366 M.V.D.S</t>
  </si>
  <si>
    <t>0191474553 M.V.D.S</t>
  </si>
  <si>
    <t>0191460250 M.V.D.S</t>
  </si>
  <si>
    <t>0191474383 M.V.D.S</t>
  </si>
  <si>
    <t>0191460528 M.V.D.S</t>
  </si>
  <si>
    <t>0191460331 M.V.D.S</t>
  </si>
  <si>
    <t>0191474669 M.V.D.S</t>
  </si>
  <si>
    <t>0191474537 M.V.D.S</t>
  </si>
  <si>
    <t>0191474510 M.V.D.S</t>
  </si>
  <si>
    <t>0191459546 M.V.D.S</t>
  </si>
  <si>
    <t>0191474472 M.V.D.S</t>
  </si>
  <si>
    <t>0191459988 M.V.D.S</t>
  </si>
  <si>
    <t>0191460110 M.V.D.S</t>
  </si>
  <si>
    <t>0191459481 M.V.D.S</t>
  </si>
  <si>
    <t>0191474413 M.V.D.S</t>
  </si>
  <si>
    <t>0191459716 M.V.D.S</t>
  </si>
  <si>
    <t>0191474235 M.V.D.S</t>
  </si>
  <si>
    <t>0191460544 M.V.D.S</t>
  </si>
  <si>
    <t>0191460013 M.V.D.S</t>
  </si>
  <si>
    <t>0191460242 M.V.D.S</t>
  </si>
  <si>
    <t>0191459686 M.V.D.S</t>
  </si>
  <si>
    <t>0191474596 M.V.D.S</t>
  </si>
  <si>
    <t>0191460048 M.V.D.S</t>
  </si>
  <si>
    <t>0191459767 M.V.D.S</t>
  </si>
  <si>
    <t>0191460501 M.V.D.S</t>
  </si>
  <si>
    <t>0191459562 M.V.D.S</t>
  </si>
  <si>
    <t>0191474405 M.V.D.S</t>
  </si>
  <si>
    <t>0191474588 M.V.D.S</t>
  </si>
  <si>
    <t>0191460277 M.V.D.S</t>
  </si>
  <si>
    <t>0191474073 M.V.D.S</t>
  </si>
  <si>
    <t>0191460315 M.V.D.S</t>
  </si>
  <si>
    <t>0191474278 M.V.D.S</t>
  </si>
  <si>
    <t>0191474618 M.V.D.S</t>
  </si>
  <si>
    <t>0191460579 M.V.D.S</t>
  </si>
  <si>
    <t>0191474693 M.V.D.S</t>
  </si>
  <si>
    <t>0191474138 M.V.D.S</t>
  </si>
  <si>
    <t>0191474480 M.V.D.S</t>
  </si>
  <si>
    <t>0191459813 M.V.D.S</t>
  </si>
  <si>
    <t>0191474529 M.V.D.S</t>
  </si>
  <si>
    <t>0191459872 M.V.D.S</t>
  </si>
  <si>
    <t>0191459430 M.V.D.S</t>
  </si>
  <si>
    <t>0191459635 M.V.D.S</t>
  </si>
  <si>
    <t>0191460072 M.V.D.S</t>
  </si>
  <si>
    <t>0191460226 M.V.D.S</t>
  </si>
  <si>
    <t>0191460323 M.V.D.S</t>
  </si>
  <si>
    <t>0191459465 M.V.D.S</t>
  </si>
  <si>
    <t>0191459821 M.V.D.S</t>
  </si>
  <si>
    <t>0191459678 M.V.D.S</t>
  </si>
  <si>
    <t>0191474316 M.V.D.S</t>
  </si>
  <si>
    <t>0191459783 M.V.D.S</t>
  </si>
  <si>
    <t>0191474375 M.V.D.S</t>
  </si>
  <si>
    <t>0191474359 M.V.D.S</t>
  </si>
  <si>
    <t>0191459589 M.V.D.S</t>
  </si>
  <si>
    <t>SUBS AL SALARIO RM07</t>
  </si>
  <si>
    <t>SUBS AL SALARIO RM11</t>
  </si>
  <si>
    <t>SUBS AL SALARIO F206</t>
  </si>
  <si>
    <t>SUBSIDIO AL SALARIO</t>
  </si>
  <si>
    <t>Funcionarios y empl</t>
  </si>
  <si>
    <t>Gastos por Comprobar</t>
  </si>
  <si>
    <t>Nextel</t>
  </si>
  <si>
    <t>Anticipos de Nómina</t>
  </si>
  <si>
    <t>Exfuncionarios y emp</t>
  </si>
  <si>
    <t>Fondo Fijo</t>
  </si>
  <si>
    <t>Otros deudores</t>
  </si>
  <si>
    <t>Ctas x Cob Intermuni</t>
  </si>
  <si>
    <t>Beneficiarios progra</t>
  </si>
  <si>
    <t>Ant Prov Serv C P</t>
  </si>
  <si>
    <t>Ant Prov Ad BM  C P</t>
  </si>
  <si>
    <t>Ant Contratistas C P</t>
  </si>
  <si>
    <t>Terrenos</t>
  </si>
  <si>
    <t>Edific habitacional</t>
  </si>
  <si>
    <t>Edific no habit</t>
  </si>
  <si>
    <t>División terrenos</t>
  </si>
  <si>
    <t>Otras construcc</t>
  </si>
  <si>
    <t>Edific no habitacio</t>
  </si>
  <si>
    <t>Muebles de oficina</t>
  </si>
  <si>
    <t>Muebles excepto ofic</t>
  </si>
  <si>
    <t>Computadoras</t>
  </si>
  <si>
    <t>Otros mobiliarios</t>
  </si>
  <si>
    <t>Mobiliario y eqcom</t>
  </si>
  <si>
    <t>Equipo audio y video</t>
  </si>
  <si>
    <t>Aparatos deportivos</t>
  </si>
  <si>
    <t>Camaras fotograficas</t>
  </si>
  <si>
    <t>Otro mobiliario</t>
  </si>
  <si>
    <t>Equso médico denta</t>
  </si>
  <si>
    <t>Instrumentos médicos</t>
  </si>
  <si>
    <t>Automóviles y camiones</t>
  </si>
  <si>
    <t>Carrocerías y remolq</t>
  </si>
  <si>
    <t>Otro eq Transporte</t>
  </si>
  <si>
    <t>Eq defensa y segurid</t>
  </si>
  <si>
    <t>maq y eqagrop</t>
  </si>
  <si>
    <t>maq y eqIndustrial</t>
  </si>
  <si>
    <t>maq y eqConstruc</t>
  </si>
  <si>
    <t>Sist AA calefacció</t>
  </si>
  <si>
    <t>Eq Comunicación</t>
  </si>
  <si>
    <t>Acc Iluminación</t>
  </si>
  <si>
    <t>ApareléctrUdom</t>
  </si>
  <si>
    <t>Eq de generación</t>
  </si>
  <si>
    <t>Herramientas</t>
  </si>
  <si>
    <t>Otros equipos</t>
  </si>
  <si>
    <t>Software</t>
  </si>
  <si>
    <t>Licencia informatica</t>
  </si>
  <si>
    <t>Amort Acum Software</t>
  </si>
  <si>
    <t>Ejec d Proy de Desar</t>
  </si>
  <si>
    <t>Sueldos por pagar CP</t>
  </si>
  <si>
    <t>PASIVOS CAP. 1000</t>
  </si>
  <si>
    <t>Prov por pagar CP</t>
  </si>
  <si>
    <t>PASIVOS CAP. 2000</t>
  </si>
  <si>
    <t>PASIVOS CAP. 3000</t>
  </si>
  <si>
    <t>PASIVOS CAP. 5000</t>
  </si>
  <si>
    <t>Contrat x pagar CP</t>
  </si>
  <si>
    <t>PASIVOS CAP. 6000</t>
  </si>
  <si>
    <t>Transfe por pagar CP</t>
  </si>
  <si>
    <t>PASIVOS CAP. 4000</t>
  </si>
  <si>
    <t>RET ISR SUELDO RM</t>
  </si>
  <si>
    <t>RET ISR SERV PROF RM</t>
  </si>
  <si>
    <t>RET IVA REC MPAL</t>
  </si>
  <si>
    <t>RET ISR ARREND RM</t>
  </si>
  <si>
    <t>RET ISR SERV PROF 10</t>
  </si>
  <si>
    <t>RET IMPT CED SERV PR</t>
  </si>
  <si>
    <t>RET IMPT CED ARRE RM</t>
  </si>
  <si>
    <t>RET ISR SERV PROFESI</t>
  </si>
  <si>
    <t>RET CED SERV PROFESI</t>
  </si>
  <si>
    <t>RET ISR SUELDOS</t>
  </si>
  <si>
    <t>RET IMSSTRABAJADORES</t>
  </si>
  <si>
    <t>C. SIN CAJA DE AHORR</t>
  </si>
  <si>
    <t>INFONACOT</t>
  </si>
  <si>
    <t>RET ISR ASIMILABLES</t>
  </si>
  <si>
    <t>RETENCION DIVO</t>
  </si>
  <si>
    <t>RET ISR ARRENDAMIENT</t>
  </si>
  <si>
    <t>RET CED ARRENDAMIENT</t>
  </si>
  <si>
    <t>Fondo de Ahorro</t>
  </si>
  <si>
    <t>Otras ctas pagar CP</t>
  </si>
  <si>
    <t>Ctas x Pag Intermuni</t>
  </si>
  <si>
    <t>Fondo de Ahorro 2009</t>
  </si>
  <si>
    <t>DEUDA BANCO DE BAJIO</t>
  </si>
  <si>
    <t>DEUDA C.P. FINANZAS</t>
  </si>
  <si>
    <t>DEUDA L.P. BANCO DEL</t>
  </si>
  <si>
    <t>DEUDA L.P. FINANZAS</t>
  </si>
  <si>
    <t>PATRIMONIO INICIAL</t>
  </si>
  <si>
    <t>PATRIM A.N.C RM 2007</t>
  </si>
  <si>
    <t>PATRIM A.N.C RM 2008</t>
  </si>
  <si>
    <t>PATRIM A.N.C RM 2009</t>
  </si>
  <si>
    <t>PATRIM A.N.C RM 2010</t>
  </si>
  <si>
    <t>UTIL O PERD VTA BIEN</t>
  </si>
  <si>
    <t>PATRIM A.N.C F1 2007</t>
  </si>
  <si>
    <t>PATRIM A.N.C F1 2008</t>
  </si>
  <si>
    <t>PATRIM A.N.C F1 2009</t>
  </si>
  <si>
    <t>PATRIM A.N.C F2 2006</t>
  </si>
  <si>
    <t>PATRIM A.N.C F2 2007</t>
  </si>
  <si>
    <t>PATRIM A.N.C F2 2008</t>
  </si>
  <si>
    <t>PATRIM A.N.C F2 2009</t>
  </si>
  <si>
    <t>Baja AF</t>
  </si>
  <si>
    <t>Ahorro/Desahorro</t>
  </si>
  <si>
    <t>RES EJER ANT RM 2007</t>
  </si>
  <si>
    <t>RES EJER ANT RM 2008</t>
  </si>
  <si>
    <t>RES EJER ANT RM 2009</t>
  </si>
  <si>
    <t>RES EJER ANT RM 2010</t>
  </si>
  <si>
    <t>RES EJER ANT RM 2011</t>
  </si>
  <si>
    <t>RESULTADO 2012</t>
  </si>
  <si>
    <t>RESULTADO 2013</t>
  </si>
  <si>
    <t>RESULTADO 2014</t>
  </si>
  <si>
    <t>RESULTADO 2015</t>
  </si>
  <si>
    <t>RESULTADO 2016</t>
  </si>
  <si>
    <t>RES EJER ANT F1 2006</t>
  </si>
  <si>
    <t>RES EJER ANT F1 2007</t>
  </si>
  <si>
    <t>RES EJER ANT F1 2008</t>
  </si>
  <si>
    <t>RES EJER ANT F2 2008</t>
  </si>
  <si>
    <t>RES EJER ANT F1 2009</t>
  </si>
  <si>
    <t>RES EJER AN R33 2009</t>
  </si>
  <si>
    <t>RES EJER AN F1 2010</t>
  </si>
  <si>
    <t>RES EJER AN F1 2011</t>
  </si>
  <si>
    <t>RES EJ AN APORT F110</t>
  </si>
  <si>
    <t>RES EJ AN APORT F111</t>
  </si>
  <si>
    <t>RES EJER AN F2 2006</t>
  </si>
  <si>
    <t>RES EJER AN F2 2008</t>
  </si>
  <si>
    <t>RES EJER AN F2 2009</t>
  </si>
  <si>
    <t>RES EJER AN F2 2010</t>
  </si>
  <si>
    <t>RES EJER AN F2 2011</t>
  </si>
  <si>
    <t>R.E.A. OPC PROD 2003</t>
  </si>
  <si>
    <t>R.E.A. CRE PALA 2003</t>
  </si>
  <si>
    <t>R.E.A. CRED PAL 2004</t>
  </si>
  <si>
    <t>R.E.A. COLECTOR 2005</t>
  </si>
  <si>
    <t>R.E.A. INS AGRO 2007</t>
  </si>
  <si>
    <t>R.E.A. CEN HIST 2007</t>
  </si>
  <si>
    <t>R.E.A. CEN HIST 2008</t>
  </si>
  <si>
    <t>R.E.A. ACT PROD 2008</t>
  </si>
  <si>
    <t>R.E.A. OPC PROD 2008</t>
  </si>
  <si>
    <t>R.E.A. BORDERIA 2008</t>
  </si>
  <si>
    <t>R.E.A. CONS LAG 2008</t>
  </si>
  <si>
    <t>R.E.A. MAS 2008</t>
  </si>
  <si>
    <t>R.E.A. ESP PUBL 2008</t>
  </si>
  <si>
    <t>R.E.A. AREA NAT 2008</t>
  </si>
  <si>
    <t>R.E.A. SOPORTE 2008</t>
  </si>
  <si>
    <t>R.E.A. PIAS 2008</t>
  </si>
  <si>
    <t>R.E.A. REUN JOV 2008</t>
  </si>
  <si>
    <t>R.E.A. FAIM 2009</t>
  </si>
  <si>
    <t>R.E.A. TU CALLE 2009</t>
  </si>
  <si>
    <t>R.E.A. PDIBC 2009</t>
  </si>
  <si>
    <t>R.E.A. CAM RURA 2009</t>
  </si>
  <si>
    <t>R.E.A. CONS LAG 2009</t>
  </si>
  <si>
    <t>R.E.A. PROGRAMA 2010</t>
  </si>
  <si>
    <t>R.E.A. MEVI P.F.2010</t>
  </si>
  <si>
    <t>R.E.A. PROGRAMA 2011</t>
  </si>
  <si>
    <t>Aplic Remanente RM</t>
  </si>
  <si>
    <t>Aplic Remanente F1</t>
  </si>
  <si>
    <t>Aplic Remanente F2</t>
  </si>
  <si>
    <t>Aplic Remanente PE</t>
  </si>
  <si>
    <t>CAMB ERROR CONT RM</t>
  </si>
  <si>
    <t>CAMB ERROR C. PR.MAS</t>
  </si>
  <si>
    <t>PREDIAL URBANO CORRI</t>
  </si>
  <si>
    <t>PREDIAL RÚSTICO CORR</t>
  </si>
  <si>
    <t>PREDIAL URBANO REZAGO</t>
  </si>
  <si>
    <t>PREDIAL RÚSTICO REZAGO</t>
  </si>
  <si>
    <t>TRASL DOMINIO URBANO</t>
  </si>
  <si>
    <t>TRAS DOMINIO RÚSTICO</t>
  </si>
  <si>
    <t>DIV Y LOTIFIC INMUEB</t>
  </si>
  <si>
    <t>JUEGOS Y APUESTAS PE</t>
  </si>
  <si>
    <t>DIV Y ESPECTAC PÚBLI</t>
  </si>
  <si>
    <t>EXPLOT BANCOS MARMOL</t>
  </si>
  <si>
    <t>CONTRIBUC DE MEJORAS</t>
  </si>
  <si>
    <t>PANTEONES ZONA URBAN</t>
  </si>
  <si>
    <t>PANTEONES ZONA RURAL</t>
  </si>
  <si>
    <t>VTA TERR PANT URBANA</t>
  </si>
  <si>
    <t>VTA TERR PANT RURAL</t>
  </si>
  <si>
    <t>SACRIF GANADO BOVINO</t>
  </si>
  <si>
    <t>SACRIF GANADO OVICAP</t>
  </si>
  <si>
    <t>SACRI GANADO PORCINO</t>
  </si>
  <si>
    <t>TRANS CANAL F HORA</t>
  </si>
  <si>
    <t>DESTACE DE ANIMALES</t>
  </si>
  <si>
    <t>MARC ANIM AN MATANZA</t>
  </si>
  <si>
    <t>DERECHO DE ALUMBRADO</t>
  </si>
  <si>
    <t>SERV SEG PUBLICA</t>
  </si>
  <si>
    <t>SERVI ESTAC PÚBLICOS</t>
  </si>
  <si>
    <t>LICENC CONST  AMPLIA</t>
  </si>
  <si>
    <t>FACT DIV, LOTI, FUS</t>
  </si>
  <si>
    <t>LIC USO SUELO ALINEA</t>
  </si>
  <si>
    <t>PERM COLOC M VIA PUB</t>
  </si>
  <si>
    <t>CERTIF NO. OFICIAL</t>
  </si>
  <si>
    <t>CERT T OBRA USO EDIF</t>
  </si>
  <si>
    <t>CONSTRUCCIÓN DE RAMPA</t>
  </si>
  <si>
    <t>LICENCIA ALINEAMIENT</t>
  </si>
  <si>
    <t>PERM RUPTURA PAVIMEN</t>
  </si>
  <si>
    <t>LIC REMODEL GAVETA</t>
  </si>
  <si>
    <t>AVAL INM URB Y SUBUR</t>
  </si>
  <si>
    <t>AVAL INMUEB RUSTICOS</t>
  </si>
  <si>
    <t>SERV FRACCIONAMIENTO</t>
  </si>
  <si>
    <t>LIC COLOC ANUNCIOS</t>
  </si>
  <si>
    <t>PERM VTA BEBIDA ALCO</t>
  </si>
  <si>
    <t>PERM EXT HORA BEB AL</t>
  </si>
  <si>
    <t>CERT VAL FIS PROP RA</t>
  </si>
  <si>
    <t>CERT EDO CTA IMPTO</t>
  </si>
  <si>
    <t>CONST EXPED DEP DIST</t>
  </si>
  <si>
    <t>CERT EXP SEC AYUNTAM</t>
  </si>
  <si>
    <t>CONC SERV PUB URBA Y</t>
  </si>
  <si>
    <t>TRANSMISION DER CONC</t>
  </si>
  <si>
    <t>REF CON SERV URB SUB</t>
  </si>
  <si>
    <t>CONSTANC DESPINTADO</t>
  </si>
  <si>
    <t>REV MECAN SEMESTRAL</t>
  </si>
  <si>
    <t>AUT PROR USO UNIDAD</t>
  </si>
  <si>
    <t>LIC FUNC GIRO COMERC</t>
  </si>
  <si>
    <t>CONCESIÓN DE LOCAL</t>
  </si>
  <si>
    <t>CONCESIÓN DE PLANCHA</t>
  </si>
  <si>
    <t>CONCESIÓN DE LUGAR</t>
  </si>
  <si>
    <t>LIC EJERC C VIA PUB</t>
  </si>
  <si>
    <t>REFRENDO ANUAL CONCE</t>
  </si>
  <si>
    <t>PERM FUNC HORA EXTRA</t>
  </si>
  <si>
    <t>CONCE ESTAC PUBLICOS</t>
  </si>
  <si>
    <t>INSC PADRON PROVEEDO</t>
  </si>
  <si>
    <t>BASES DE LICITACIÓN</t>
  </si>
  <si>
    <t>REG REFRE PERITO VAL</t>
  </si>
  <si>
    <t>PERM LIC FIESTAS Y E</t>
  </si>
  <si>
    <t>PERM MANIO CAR Y DES</t>
  </si>
  <si>
    <t>OTROS DERECHOS</t>
  </si>
  <si>
    <t>GIMNASIO MUNICIPAL</t>
  </si>
  <si>
    <t>UNIDAD DEPORTIVA</t>
  </si>
  <si>
    <t>SANITARIOS MUNICIPALES</t>
  </si>
  <si>
    <t>FORMAS VALORADAS</t>
  </si>
  <si>
    <t>PRODUCTOS FINANCIEROS</t>
  </si>
  <si>
    <t>RECARGOS PREDIAL</t>
  </si>
  <si>
    <t>RECARGOS</t>
  </si>
  <si>
    <t>GASTOS DE COBRANZA</t>
  </si>
  <si>
    <t>GASTOS DE EJECUCIÓN</t>
  </si>
  <si>
    <t>MULTA FISCAL REGLAM</t>
  </si>
  <si>
    <t>MULTAS SEGUR PÚBLICA</t>
  </si>
  <si>
    <t>MULTAS TRÁNSITO MPAL</t>
  </si>
  <si>
    <t>MULTAS CATASTRO</t>
  </si>
  <si>
    <t>MULTAS DE DES URBANO</t>
  </si>
  <si>
    <t>REINTEGROS</t>
  </si>
  <si>
    <t>DONATIVOS EN EFECTIVO</t>
  </si>
  <si>
    <t>FONDO GENERAL</t>
  </si>
  <si>
    <t>IMPT FED TENENCIA</t>
  </si>
  <si>
    <t>IMPT ESP PRODUC SERV</t>
  </si>
  <si>
    <t>LIC FUNC BEBIDAS ALC</t>
  </si>
  <si>
    <t>IMPT AUTO NUEVOS</t>
  </si>
  <si>
    <t>FONDO FOMENTO MPAL</t>
  </si>
  <si>
    <t>FONDO IEPS DE GASOLINA</t>
  </si>
  <si>
    <t>FONDO DE FISCALIZACIÓN</t>
  </si>
  <si>
    <t>FDO COMPENSACIO ISAN</t>
  </si>
  <si>
    <t>FONDO ISR PARTICIPABLE</t>
  </si>
  <si>
    <t>FON APORT INFRA MPAL</t>
  </si>
  <si>
    <t>APORT BEN OBRA PUBLI</t>
  </si>
  <si>
    <t>PRODUCTOS FINANCI F1</t>
  </si>
  <si>
    <t>OTROS ING DE RAMO 33</t>
  </si>
  <si>
    <t>APORTACIONES FORTAMUN</t>
  </si>
  <si>
    <t>PRODUCTOS FIN FONDO2</t>
  </si>
  <si>
    <t>APOYO PROG SECTORIAL</t>
  </si>
  <si>
    <t>OTROS INGRESOS</t>
  </si>
  <si>
    <t>APOYO GOB EDO P SECT</t>
  </si>
  <si>
    <t>APORT BENEF CONVENIO</t>
  </si>
  <si>
    <t>Dietas</t>
  </si>
  <si>
    <t>Sueldos Base</t>
  </si>
  <si>
    <t>Remun Eventuales</t>
  </si>
  <si>
    <t>Prima quinquenal</t>
  </si>
  <si>
    <t>Antigüedad</t>
  </si>
  <si>
    <t>Prima Vacacional</t>
  </si>
  <si>
    <t>Gratif fin de año</t>
  </si>
  <si>
    <t>Remun Horas extra</t>
  </si>
  <si>
    <t>Compens Servicios</t>
  </si>
  <si>
    <t>Aportaciones IMSS</t>
  </si>
  <si>
    <t>Liquid por indem</t>
  </si>
  <si>
    <t>Prestaciones CGT</t>
  </si>
  <si>
    <t>Capacitación SP</t>
  </si>
  <si>
    <t>Otras prestaciones</t>
  </si>
  <si>
    <t>Despensa</t>
  </si>
  <si>
    <t>Fondo de ahorro</t>
  </si>
  <si>
    <t>Fondo de ahorro LECRP</t>
  </si>
  <si>
    <t>Premio por asistencia</t>
  </si>
  <si>
    <t>Premio por puntualidad</t>
  </si>
  <si>
    <t>Mat y útiles oficin</t>
  </si>
  <si>
    <t>Maty útiles impresi</t>
  </si>
  <si>
    <t>Mat y útiles Tec In</t>
  </si>
  <si>
    <t>Mat impreso  e info</t>
  </si>
  <si>
    <t>Material de limpieza</t>
  </si>
  <si>
    <t>Mat y útiles Enseñ</t>
  </si>
  <si>
    <t>Prod Alimen instal</t>
  </si>
  <si>
    <t>Prod Alim p Personas</t>
  </si>
  <si>
    <t>Prod Alim Animales</t>
  </si>
  <si>
    <t>Mat Constr Mineral</t>
  </si>
  <si>
    <t>Mat Constr Concret</t>
  </si>
  <si>
    <t>Mat Constr Cal Yes</t>
  </si>
  <si>
    <t>Mat Constr Madera</t>
  </si>
  <si>
    <t>Mat Constr Vidrio</t>
  </si>
  <si>
    <t>Mat Eléctrico</t>
  </si>
  <si>
    <t>Estruct y manufact</t>
  </si>
  <si>
    <t>Mat Complement</t>
  </si>
  <si>
    <t>Materiales diversos</t>
  </si>
  <si>
    <t>Materiales div Jardi</t>
  </si>
  <si>
    <t>Mat div para Matanza</t>
  </si>
  <si>
    <t>Sustancias químicas</t>
  </si>
  <si>
    <t>Fertilizantes y abonos</t>
  </si>
  <si>
    <t>Plaguicidas y pesti</t>
  </si>
  <si>
    <t>Medicinas y prod far</t>
  </si>
  <si>
    <t>Mat acc y sum Méd</t>
  </si>
  <si>
    <t>Fibras sintéticas</t>
  </si>
  <si>
    <t>Combus p Serv pub</t>
  </si>
  <si>
    <t>Vestuario y uniformes</t>
  </si>
  <si>
    <t>Prendas de seguridad</t>
  </si>
  <si>
    <t>Prendas protec Pers</t>
  </si>
  <si>
    <t>Artículos deportivos</t>
  </si>
  <si>
    <t>Productos textiles</t>
  </si>
  <si>
    <t>Prendas Protec Seg</t>
  </si>
  <si>
    <t>Herramientas menores</t>
  </si>
  <si>
    <t>Ref Edificios</t>
  </si>
  <si>
    <t>Ref Mobiliario</t>
  </si>
  <si>
    <t>Ref Eq Cómputo</t>
  </si>
  <si>
    <t>Ref Eq Transporte</t>
  </si>
  <si>
    <t>Ref Otros Equipos</t>
  </si>
  <si>
    <t>Ref Otros bmuebles</t>
  </si>
  <si>
    <t>Serv Energía Electr</t>
  </si>
  <si>
    <t>Serv Telefonía Trad</t>
  </si>
  <si>
    <t>Serv Telefonía Cel</t>
  </si>
  <si>
    <t>Serv Internet</t>
  </si>
  <si>
    <t>Servicio postal</t>
  </si>
  <si>
    <t>Arrendam Edificios</t>
  </si>
  <si>
    <t>Otros Arrendamientos</t>
  </si>
  <si>
    <t>Servicios legales</t>
  </si>
  <si>
    <t>Serv Contabilidad</t>
  </si>
  <si>
    <t>Servicios de auditoría</t>
  </si>
  <si>
    <t>Serv Consultoría</t>
  </si>
  <si>
    <t>Serv Capacitación</t>
  </si>
  <si>
    <t>Impresiones docofic</t>
  </si>
  <si>
    <t>Serv Protección</t>
  </si>
  <si>
    <t>Serv Profesionales</t>
  </si>
  <si>
    <t>Serv Prof Médicos</t>
  </si>
  <si>
    <t>Serv Financieros</t>
  </si>
  <si>
    <t>Seg Bienes patrimon</t>
  </si>
  <si>
    <t>Fletes y maniobras</t>
  </si>
  <si>
    <t>Cons y mantto Inm</t>
  </si>
  <si>
    <t>Instal Mobil Adm</t>
  </si>
  <si>
    <t>Mantto Vehíc</t>
  </si>
  <si>
    <t>Instal Maqy otros</t>
  </si>
  <si>
    <t>Serv Jardinería</t>
  </si>
  <si>
    <t>Impresión Pub ofic</t>
  </si>
  <si>
    <t>Inserc no formen pa</t>
  </si>
  <si>
    <t>Serv Creatividad</t>
  </si>
  <si>
    <t>Pasajes terr Nac</t>
  </si>
  <si>
    <t>Viáticos nacionales</t>
  </si>
  <si>
    <t>Otros Serv Traslado</t>
  </si>
  <si>
    <t>Gto Orden Social</t>
  </si>
  <si>
    <t>Congresos y Convenc</t>
  </si>
  <si>
    <t>Eventos</t>
  </si>
  <si>
    <t>Otros imptos y der</t>
  </si>
  <si>
    <t>Sentencias</t>
  </si>
  <si>
    <t>Penas multas acc</t>
  </si>
  <si>
    <t>Otros Gto Responsa</t>
  </si>
  <si>
    <t>Impuesto sobre nóminas</t>
  </si>
  <si>
    <t>Def Alumbrado Public</t>
  </si>
  <si>
    <t>Feria Municipal</t>
  </si>
  <si>
    <t>Ferias y Festivales</t>
  </si>
  <si>
    <t>Transfe DIF Municipa</t>
  </si>
  <si>
    <t>Transfe Casa Cultura</t>
  </si>
  <si>
    <t>Subsidios producción</t>
  </si>
  <si>
    <t>Ayudas y Apoyos</t>
  </si>
  <si>
    <t>Becas</t>
  </si>
  <si>
    <t>Donativos Inst sin</t>
  </si>
  <si>
    <t>Ayuda a Insti Salud</t>
  </si>
  <si>
    <t>Ayudas Social Agrupa</t>
  </si>
  <si>
    <t>Ayuda Soc. Bomberos</t>
  </si>
  <si>
    <t>Jubilaciones</t>
  </si>
  <si>
    <t>Donativos a fideico</t>
  </si>
  <si>
    <t>Aport Prog Microemp</t>
  </si>
  <si>
    <t>Int DInterna Inst</t>
  </si>
  <si>
    <t>Disminución de Biene</t>
  </si>
  <si>
    <t>Const Bienes No Capi</t>
  </si>
  <si>
    <t>* TOTAL</t>
  </si>
  <si>
    <t>411200101</t>
  </si>
  <si>
    <t>421300401</t>
  </si>
  <si>
    <t>513703751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</si>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</sst>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\-#,##0.00;#,##0.00;&quot; &quot;"/>
    <numFmt numFmtId="167" formatCode="#,##0;\-#,##0;&quot; &quot;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9.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3" fillId="0" borderId="0" xfId="9" applyFont="1" applyProtection="1">
      <protection locked="0"/>
    </xf>
    <xf numFmtId="4" fontId="3" fillId="0" borderId="0" xfId="9" applyNumberFormat="1" applyFont="1" applyProtection="1"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indent="1"/>
    </xf>
    <xf numFmtId="0" fontId="7" fillId="4" borderId="3" xfId="9" applyFont="1" applyFill="1" applyBorder="1" applyAlignment="1" applyProtection="1">
      <alignment horizontal="center" wrapText="1"/>
    </xf>
    <xf numFmtId="4" fontId="7" fillId="4" borderId="3" xfId="9" applyNumberFormat="1" applyFont="1" applyFill="1" applyBorder="1" applyAlignment="1" applyProtection="1">
      <alignment horizontal="center" wrapText="1"/>
    </xf>
    <xf numFmtId="0" fontId="3" fillId="0" borderId="0" xfId="9" applyFont="1" applyAlignment="1" applyProtection="1">
      <protection locked="0"/>
    </xf>
    <xf numFmtId="49" fontId="0" fillId="0" borderId="4" xfId="0" applyNumberFormat="1" applyFont="1" applyFill="1" applyBorder="1" applyAlignment="1" applyProtection="1">
      <alignment horizontal="left"/>
      <protection locked="0"/>
    </xf>
    <xf numFmtId="165" fontId="0" fillId="0" borderId="4" xfId="0" applyNumberFormat="1" applyFont="1" applyFill="1" applyBorder="1" applyProtection="1">
      <protection locked="0"/>
    </xf>
    <xf numFmtId="166" fontId="0" fillId="0" borderId="4" xfId="0" applyNumberFormat="1" applyFont="1" applyFill="1" applyBorder="1" applyProtection="1">
      <protection locked="0"/>
    </xf>
    <xf numFmtId="167" fontId="0" fillId="0" borderId="4" xfId="0" applyNumberFormat="1" applyFont="1" applyFill="1" applyBorder="1" applyProtection="1">
      <protection locked="0"/>
    </xf>
    <xf numFmtId="49" fontId="0" fillId="0" borderId="5" xfId="0" applyNumberFormat="1" applyFont="1" applyFill="1" applyBorder="1" applyAlignment="1" applyProtection="1">
      <alignment horizontal="left"/>
      <protection locked="0"/>
    </xf>
    <xf numFmtId="165" fontId="0" fillId="0" borderId="5" xfId="0" applyNumberFormat="1" applyFont="1" applyFill="1" applyBorder="1" applyProtection="1">
      <protection locked="0"/>
    </xf>
    <xf numFmtId="166" fontId="0" fillId="0" borderId="5" xfId="0" applyNumberFormat="1" applyFont="1" applyFill="1" applyBorder="1" applyProtection="1">
      <protection locked="0"/>
    </xf>
    <xf numFmtId="49" fontId="2" fillId="0" borderId="3" xfId="0" applyNumberFormat="1" applyFont="1" applyFill="1" applyBorder="1" applyAlignment="1" applyProtection="1">
      <alignment horizontal="left"/>
      <protection locked="0"/>
    </xf>
    <xf numFmtId="165" fontId="2" fillId="0" borderId="3" xfId="0" applyNumberFormat="1" applyFont="1" applyFill="1" applyBorder="1" applyProtection="1">
      <protection locked="0"/>
    </xf>
    <xf numFmtId="166" fontId="2" fillId="0" borderId="3" xfId="0" applyNumberFormat="1" applyFont="1" applyFill="1" applyBorder="1" applyProtection="1">
      <protection locked="0"/>
    </xf>
    <xf numFmtId="0" fontId="7" fillId="4" borderId="1" xfId="9" applyFont="1" applyFill="1" applyBorder="1" applyAlignment="1" applyProtection="1">
      <alignment horizontal="center" vertical="center" wrapText="1"/>
      <protection locked="0"/>
    </xf>
    <xf numFmtId="0" fontId="7" fillId="4" borderId="2" xfId="9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top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9"/>
    <cellStyle name="Normal 3" xfId="10"/>
    <cellStyle name="Normal 3 2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3"/>
  <sheetViews>
    <sheetView tabSelected="1" zoomScaleNormal="100" workbookViewId="0">
      <pane ySplit="2" topLeftCell="A3" activePane="bottomLeft" state="frozen"/>
      <selection pane="bottomLeft" activeCell="I605" sqref="I605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21" t="s">
        <v>18</v>
      </c>
      <c r="B1" s="22"/>
      <c r="C1" s="22"/>
      <c r="D1" s="22"/>
      <c r="E1" s="22"/>
      <c r="F1" s="22"/>
      <c r="G1" s="22"/>
    </row>
    <row r="2" spans="1:7" s="10" customFormat="1" ht="24.95" customHeight="1" x14ac:dyDescent="0.2">
      <c r="A2" s="8" t="s">
        <v>1</v>
      </c>
      <c r="B2" s="8" t="s">
        <v>0</v>
      </c>
      <c r="C2" s="9" t="s">
        <v>5</v>
      </c>
      <c r="D2" s="9" t="s">
        <v>2</v>
      </c>
      <c r="E2" s="9" t="s">
        <v>3</v>
      </c>
      <c r="F2" s="9" t="s">
        <v>4</v>
      </c>
      <c r="G2" s="9" t="s">
        <v>6</v>
      </c>
    </row>
    <row r="3" spans="1:7" x14ac:dyDescent="0.2">
      <c r="A3" s="15">
        <v>111200001</v>
      </c>
      <c r="B3" s="15" t="s">
        <v>19</v>
      </c>
      <c r="C3" s="16">
        <v>212688.42</v>
      </c>
      <c r="D3" s="16">
        <v>2177671.6</v>
      </c>
      <c r="E3" s="17">
        <v>-2242873.94</v>
      </c>
      <c r="F3" s="16">
        <v>147486.07999999999</v>
      </c>
      <c r="G3" s="16">
        <f>F3-C3</f>
        <v>-65202.340000000026</v>
      </c>
    </row>
    <row r="4" spans="1:7" x14ac:dyDescent="0.2">
      <c r="A4" s="11">
        <v>111200003</v>
      </c>
      <c r="B4" s="11" t="s">
        <v>20</v>
      </c>
      <c r="C4" s="12">
        <v>511761.77</v>
      </c>
      <c r="D4" s="12">
        <v>19215902.16</v>
      </c>
      <c r="E4" s="13">
        <v>-19650645.010000002</v>
      </c>
      <c r="F4" s="12">
        <v>77018.92</v>
      </c>
      <c r="G4" s="12">
        <f>F4-C4</f>
        <v>-434742.85000000003</v>
      </c>
    </row>
    <row r="5" spans="1:7" x14ac:dyDescent="0.2">
      <c r="A5" s="11">
        <v>111200014</v>
      </c>
      <c r="B5" s="11" t="s">
        <v>21</v>
      </c>
      <c r="C5" s="12">
        <v>149293.63</v>
      </c>
      <c r="D5" s="12">
        <v>888538.76</v>
      </c>
      <c r="E5" s="14">
        <v>0</v>
      </c>
      <c r="F5" s="12">
        <v>1037832.39</v>
      </c>
      <c r="G5" s="12">
        <f t="shared" ref="G5:G68" si="0">F5-C5</f>
        <v>888538.76</v>
      </c>
    </row>
    <row r="6" spans="1:7" x14ac:dyDescent="0.2">
      <c r="A6" s="11">
        <v>111200016</v>
      </c>
      <c r="B6" s="11" t="s">
        <v>22</v>
      </c>
      <c r="C6" s="12">
        <v>3363.76</v>
      </c>
      <c r="D6" s="12">
        <v>5000</v>
      </c>
      <c r="E6" s="13">
        <v>-2750.36</v>
      </c>
      <c r="F6" s="12">
        <v>5613.4</v>
      </c>
      <c r="G6" s="12">
        <f t="shared" si="0"/>
        <v>2249.6399999999994</v>
      </c>
    </row>
    <row r="7" spans="1:7" x14ac:dyDescent="0.2">
      <c r="A7" s="11">
        <v>111200020</v>
      </c>
      <c r="B7" s="11" t="s">
        <v>23</v>
      </c>
      <c r="C7" s="12">
        <v>9916.16</v>
      </c>
      <c r="D7" s="12">
        <v>848499.78</v>
      </c>
      <c r="E7" s="13">
        <v>-850918.65</v>
      </c>
      <c r="F7" s="12">
        <v>7497.29</v>
      </c>
      <c r="G7" s="12">
        <f t="shared" si="0"/>
        <v>-2418.87</v>
      </c>
    </row>
    <row r="8" spans="1:7" x14ac:dyDescent="0.2">
      <c r="A8" s="11">
        <v>111200021</v>
      </c>
      <c r="B8" s="11" t="s">
        <v>24</v>
      </c>
      <c r="C8" s="12">
        <v>290.7</v>
      </c>
      <c r="D8" s="12">
        <v>0</v>
      </c>
      <c r="E8" s="13">
        <v>-290.7</v>
      </c>
      <c r="F8" s="12">
        <v>0</v>
      </c>
      <c r="G8" s="12">
        <f t="shared" si="0"/>
        <v>-290.7</v>
      </c>
    </row>
    <row r="9" spans="1:7" x14ac:dyDescent="0.2">
      <c r="A9" s="11">
        <v>111200022</v>
      </c>
      <c r="B9" s="11" t="s">
        <v>25</v>
      </c>
      <c r="C9" s="12">
        <v>1295.93</v>
      </c>
      <c r="D9" s="12">
        <v>0</v>
      </c>
      <c r="E9" s="13">
        <v>-1295.93</v>
      </c>
      <c r="F9" s="12">
        <v>0</v>
      </c>
      <c r="G9" s="12">
        <f t="shared" si="0"/>
        <v>-1295.93</v>
      </c>
    </row>
    <row r="10" spans="1:7" x14ac:dyDescent="0.2">
      <c r="A10" s="11">
        <v>111200023</v>
      </c>
      <c r="B10" s="11" t="s">
        <v>26</v>
      </c>
      <c r="C10" s="12">
        <v>116497.63</v>
      </c>
      <c r="D10" s="12">
        <v>290.7</v>
      </c>
      <c r="E10" s="14">
        <v>0</v>
      </c>
      <c r="F10" s="12">
        <v>116788.33</v>
      </c>
      <c r="G10" s="12">
        <f t="shared" si="0"/>
        <v>290.69999999999709</v>
      </c>
    </row>
    <row r="11" spans="1:7" x14ac:dyDescent="0.2">
      <c r="A11" s="11">
        <v>111200024</v>
      </c>
      <c r="B11" s="11" t="s">
        <v>27</v>
      </c>
      <c r="C11" s="12">
        <v>750430.89</v>
      </c>
      <c r="D11" s="12">
        <v>1572876.17</v>
      </c>
      <c r="E11" s="13">
        <v>-2292062.8199999998</v>
      </c>
      <c r="F11" s="12">
        <v>31244.240000000002</v>
      </c>
      <c r="G11" s="12">
        <f t="shared" si="0"/>
        <v>-719186.65</v>
      </c>
    </row>
    <row r="12" spans="1:7" x14ac:dyDescent="0.2">
      <c r="A12" s="11">
        <v>111200025</v>
      </c>
      <c r="B12" s="11" t="s">
        <v>28</v>
      </c>
      <c r="C12" s="12">
        <v>2706.44</v>
      </c>
      <c r="D12" s="12">
        <v>0</v>
      </c>
      <c r="E12" s="13">
        <v>-2706.44</v>
      </c>
      <c r="F12" s="12">
        <v>0</v>
      </c>
      <c r="G12" s="12">
        <f t="shared" si="0"/>
        <v>-2706.44</v>
      </c>
    </row>
    <row r="13" spans="1:7" x14ac:dyDescent="0.2">
      <c r="A13" s="11">
        <v>111200026</v>
      </c>
      <c r="B13" s="11" t="s">
        <v>29</v>
      </c>
      <c r="C13" s="12">
        <v>36122.74</v>
      </c>
      <c r="D13" s="12">
        <v>537904.26</v>
      </c>
      <c r="E13" s="13">
        <v>-537890.4</v>
      </c>
      <c r="F13" s="12">
        <v>36136.6</v>
      </c>
      <c r="G13" s="12">
        <f t="shared" si="0"/>
        <v>13.860000000000582</v>
      </c>
    </row>
    <row r="14" spans="1:7" x14ac:dyDescent="0.2">
      <c r="A14" s="11">
        <v>111200028</v>
      </c>
      <c r="B14" s="11" t="s">
        <v>30</v>
      </c>
      <c r="C14" s="12">
        <v>773242.39</v>
      </c>
      <c r="D14" s="12">
        <v>1583970.2</v>
      </c>
      <c r="E14" s="13">
        <v>-2168728.79</v>
      </c>
      <c r="F14" s="12">
        <v>188483.8</v>
      </c>
      <c r="G14" s="12">
        <f t="shared" si="0"/>
        <v>-584758.59000000008</v>
      </c>
    </row>
    <row r="15" spans="1:7" x14ac:dyDescent="0.2">
      <c r="A15" s="11">
        <v>111200029</v>
      </c>
      <c r="B15" s="11" t="s">
        <v>31</v>
      </c>
      <c r="C15" s="12">
        <v>988.82</v>
      </c>
      <c r="D15" s="12">
        <v>0.01</v>
      </c>
      <c r="E15" s="13">
        <v>-988.83</v>
      </c>
      <c r="F15" s="12">
        <v>0</v>
      </c>
      <c r="G15" s="12">
        <f t="shared" si="0"/>
        <v>-988.82</v>
      </c>
    </row>
    <row r="16" spans="1:7" x14ac:dyDescent="0.2">
      <c r="A16" s="11">
        <v>111200030</v>
      </c>
      <c r="B16" s="11" t="s">
        <v>32</v>
      </c>
      <c r="C16" s="12">
        <v>310842.05</v>
      </c>
      <c r="D16" s="12">
        <v>7813.88</v>
      </c>
      <c r="E16" s="13">
        <v>-53725.22</v>
      </c>
      <c r="F16" s="12">
        <v>264930.71000000002</v>
      </c>
      <c r="G16" s="12">
        <f t="shared" si="0"/>
        <v>-45911.339999999967</v>
      </c>
    </row>
    <row r="17" spans="1:7" x14ac:dyDescent="0.2">
      <c r="A17" s="11">
        <v>111200031</v>
      </c>
      <c r="B17" s="11" t="s">
        <v>33</v>
      </c>
      <c r="C17" s="12">
        <v>0</v>
      </c>
      <c r="D17" s="12">
        <v>946870</v>
      </c>
      <c r="E17" s="13">
        <v>-919492</v>
      </c>
      <c r="F17" s="12">
        <v>27378</v>
      </c>
      <c r="G17" s="12">
        <f t="shared" si="0"/>
        <v>27378</v>
      </c>
    </row>
    <row r="18" spans="1:7" x14ac:dyDescent="0.2">
      <c r="A18" s="11">
        <v>111200032</v>
      </c>
      <c r="B18" s="11" t="s">
        <v>34</v>
      </c>
      <c r="C18" s="12">
        <v>1096776.47</v>
      </c>
      <c r="D18" s="12">
        <v>8727780.1400000006</v>
      </c>
      <c r="E18" s="13">
        <v>-9785288.1999999993</v>
      </c>
      <c r="F18" s="12">
        <v>39268.410000000003</v>
      </c>
      <c r="G18" s="12">
        <f t="shared" si="0"/>
        <v>-1057508.06</v>
      </c>
    </row>
    <row r="19" spans="1:7" x14ac:dyDescent="0.2">
      <c r="A19" s="11">
        <v>111200033</v>
      </c>
      <c r="B19" s="11" t="s">
        <v>35</v>
      </c>
      <c r="C19" s="12">
        <v>199155.74</v>
      </c>
      <c r="D19" s="12">
        <v>1703114.36</v>
      </c>
      <c r="E19" s="13">
        <v>-1180984.2</v>
      </c>
      <c r="F19" s="12">
        <v>721285.9</v>
      </c>
      <c r="G19" s="12">
        <f t="shared" si="0"/>
        <v>522130.16000000003</v>
      </c>
    </row>
    <row r="20" spans="1:7" x14ac:dyDescent="0.2">
      <c r="A20" s="11">
        <v>111200034</v>
      </c>
      <c r="B20" s="11" t="s">
        <v>36</v>
      </c>
      <c r="C20" s="12">
        <v>0</v>
      </c>
      <c r="D20" s="12">
        <v>43226292.420000002</v>
      </c>
      <c r="E20" s="13">
        <v>-42800169.450000003</v>
      </c>
      <c r="F20" s="12">
        <v>426122.97</v>
      </c>
      <c r="G20" s="12">
        <f t="shared" si="0"/>
        <v>426122.97</v>
      </c>
    </row>
    <row r="21" spans="1:7" x14ac:dyDescent="0.2">
      <c r="A21" s="11">
        <v>111200035</v>
      </c>
      <c r="B21" s="11" t="s">
        <v>37</v>
      </c>
      <c r="C21" s="12">
        <v>0</v>
      </c>
      <c r="D21" s="12">
        <v>515482</v>
      </c>
      <c r="E21" s="13">
        <v>-418660</v>
      </c>
      <c r="F21" s="12">
        <v>96822</v>
      </c>
      <c r="G21" s="12">
        <f t="shared" si="0"/>
        <v>96822</v>
      </c>
    </row>
    <row r="22" spans="1:7" x14ac:dyDescent="0.2">
      <c r="A22" s="11">
        <v>111200308</v>
      </c>
      <c r="B22" s="11" t="s">
        <v>38</v>
      </c>
      <c r="C22" s="12">
        <v>223409.79</v>
      </c>
      <c r="D22" s="12">
        <v>17809333.09</v>
      </c>
      <c r="E22" s="13">
        <v>-17894024.260000002</v>
      </c>
      <c r="F22" s="12">
        <v>138718.62</v>
      </c>
      <c r="G22" s="12">
        <f t="shared" si="0"/>
        <v>-84691.170000000013</v>
      </c>
    </row>
    <row r="23" spans="1:7" x14ac:dyDescent="0.2">
      <c r="A23" s="11">
        <v>111200311</v>
      </c>
      <c r="B23" s="11" t="s">
        <v>39</v>
      </c>
      <c r="C23" s="12">
        <v>2175861.37</v>
      </c>
      <c r="D23" s="12">
        <v>39833273.18</v>
      </c>
      <c r="E23" s="13">
        <v>-41691503.68</v>
      </c>
      <c r="F23" s="12">
        <v>317630.87</v>
      </c>
      <c r="G23" s="12">
        <f t="shared" si="0"/>
        <v>-1858230.5</v>
      </c>
    </row>
    <row r="24" spans="1:7" x14ac:dyDescent="0.2">
      <c r="A24" s="11">
        <v>111200401</v>
      </c>
      <c r="B24" s="11" t="s">
        <v>40</v>
      </c>
      <c r="C24" s="12">
        <v>9199.43</v>
      </c>
      <c r="D24" s="12">
        <v>950665.27</v>
      </c>
      <c r="E24" s="13">
        <v>-950462.93</v>
      </c>
      <c r="F24" s="12">
        <v>9401.77</v>
      </c>
      <c r="G24" s="12">
        <f t="shared" si="0"/>
        <v>202.34000000000015</v>
      </c>
    </row>
    <row r="25" spans="1:7" x14ac:dyDescent="0.2">
      <c r="A25" s="11">
        <v>111200402</v>
      </c>
      <c r="B25" s="11" t="s">
        <v>41</v>
      </c>
      <c r="C25" s="12">
        <v>37963.53</v>
      </c>
      <c r="D25" s="12">
        <v>3629077.53</v>
      </c>
      <c r="E25" s="13">
        <v>-3602133.68</v>
      </c>
      <c r="F25" s="12">
        <v>64907.38</v>
      </c>
      <c r="G25" s="12">
        <f t="shared" si="0"/>
        <v>26943.85</v>
      </c>
    </row>
    <row r="26" spans="1:7" x14ac:dyDescent="0.2">
      <c r="A26" s="11">
        <v>111200404</v>
      </c>
      <c r="B26" s="11" t="s">
        <v>42</v>
      </c>
      <c r="C26" s="12">
        <v>254746.69</v>
      </c>
      <c r="D26" s="12">
        <v>318639.89</v>
      </c>
      <c r="E26" s="13">
        <v>-223737.85</v>
      </c>
      <c r="F26" s="12">
        <v>349648.73</v>
      </c>
      <c r="G26" s="12">
        <f t="shared" si="0"/>
        <v>94902.039999999979</v>
      </c>
    </row>
    <row r="27" spans="1:7" x14ac:dyDescent="0.2">
      <c r="A27" s="11">
        <v>111200406</v>
      </c>
      <c r="B27" s="11" t="s">
        <v>43</v>
      </c>
      <c r="C27" s="12">
        <v>206256.7</v>
      </c>
      <c r="D27" s="12">
        <v>22037109.789999999</v>
      </c>
      <c r="E27" s="13">
        <v>-21835126.690000001</v>
      </c>
      <c r="F27" s="12">
        <v>408239.8</v>
      </c>
      <c r="G27" s="12">
        <f t="shared" si="0"/>
        <v>201983.09999999998</v>
      </c>
    </row>
    <row r="28" spans="1:7" x14ac:dyDescent="0.2">
      <c r="A28" s="11">
        <v>111200408</v>
      </c>
      <c r="B28" s="11" t="s">
        <v>44</v>
      </c>
      <c r="C28" s="12">
        <v>163334.25</v>
      </c>
      <c r="D28" s="12">
        <v>161447.45000000001</v>
      </c>
      <c r="E28" s="14">
        <v>0</v>
      </c>
      <c r="F28" s="12">
        <v>324781.7</v>
      </c>
      <c r="G28" s="12">
        <f t="shared" si="0"/>
        <v>161447.45000000001</v>
      </c>
    </row>
    <row r="29" spans="1:7" x14ac:dyDescent="0.2">
      <c r="A29" s="11">
        <v>111200409</v>
      </c>
      <c r="B29" s="11" t="s">
        <v>45</v>
      </c>
      <c r="C29" s="12">
        <v>84691.16</v>
      </c>
      <c r="D29" s="12">
        <v>88434.31</v>
      </c>
      <c r="E29" s="13">
        <v>-4398.3999999999996</v>
      </c>
      <c r="F29" s="12">
        <v>168727.07</v>
      </c>
      <c r="G29" s="12">
        <f t="shared" si="0"/>
        <v>84035.91</v>
      </c>
    </row>
    <row r="30" spans="1:7" x14ac:dyDescent="0.2">
      <c r="A30" s="11">
        <v>111200410</v>
      </c>
      <c r="B30" s="11" t="s">
        <v>46</v>
      </c>
      <c r="C30" s="12">
        <v>76219.81</v>
      </c>
      <c r="D30" s="12">
        <v>75459.94</v>
      </c>
      <c r="E30" s="14">
        <v>0</v>
      </c>
      <c r="F30" s="12">
        <v>151679.75</v>
      </c>
      <c r="G30" s="12">
        <f t="shared" si="0"/>
        <v>75459.94</v>
      </c>
    </row>
    <row r="31" spans="1:7" x14ac:dyDescent="0.2">
      <c r="A31" s="11">
        <v>111200411</v>
      </c>
      <c r="B31" s="11" t="s">
        <v>47</v>
      </c>
      <c r="C31" s="12">
        <v>76226.77</v>
      </c>
      <c r="D31" s="12">
        <v>75460.23</v>
      </c>
      <c r="E31" s="14">
        <v>0</v>
      </c>
      <c r="F31" s="12">
        <v>151687</v>
      </c>
      <c r="G31" s="12">
        <f t="shared" si="0"/>
        <v>75460.23</v>
      </c>
    </row>
    <row r="32" spans="1:7" x14ac:dyDescent="0.2">
      <c r="A32" s="11">
        <v>111200412</v>
      </c>
      <c r="B32" s="11" t="s">
        <v>48</v>
      </c>
      <c r="C32" s="12">
        <v>76221.41</v>
      </c>
      <c r="D32" s="12">
        <v>75460.009999999995</v>
      </c>
      <c r="E32" s="14">
        <v>0</v>
      </c>
      <c r="F32" s="12">
        <v>151681.42000000001</v>
      </c>
      <c r="G32" s="12">
        <f t="shared" si="0"/>
        <v>75460.010000000009</v>
      </c>
    </row>
    <row r="33" spans="1:7" x14ac:dyDescent="0.2">
      <c r="A33" s="11">
        <v>111200413</v>
      </c>
      <c r="B33" s="11" t="s">
        <v>49</v>
      </c>
      <c r="C33" s="12">
        <v>76221.41</v>
      </c>
      <c r="D33" s="12">
        <v>75460.009999999995</v>
      </c>
      <c r="E33" s="14">
        <v>0</v>
      </c>
      <c r="F33" s="12">
        <v>151681.42000000001</v>
      </c>
      <c r="G33" s="12">
        <f t="shared" si="0"/>
        <v>75460.010000000009</v>
      </c>
    </row>
    <row r="34" spans="1:7" x14ac:dyDescent="0.2">
      <c r="A34" s="11">
        <v>111200414</v>
      </c>
      <c r="B34" s="11" t="s">
        <v>50</v>
      </c>
      <c r="C34" s="12">
        <v>76223.289999999994</v>
      </c>
      <c r="D34" s="12">
        <v>75460.070000000007</v>
      </c>
      <c r="E34" s="14">
        <v>0</v>
      </c>
      <c r="F34" s="12">
        <v>151683.35999999999</v>
      </c>
      <c r="G34" s="12">
        <f t="shared" si="0"/>
        <v>75460.069999999992</v>
      </c>
    </row>
    <row r="35" spans="1:7" x14ac:dyDescent="0.2">
      <c r="A35" s="11">
        <v>111200415</v>
      </c>
      <c r="B35" s="11" t="s">
        <v>51</v>
      </c>
      <c r="C35" s="12">
        <v>76223.289999999994</v>
      </c>
      <c r="D35" s="12">
        <v>75460.070000000007</v>
      </c>
      <c r="E35" s="14">
        <v>0</v>
      </c>
      <c r="F35" s="12">
        <v>151683.35999999999</v>
      </c>
      <c r="G35" s="12">
        <f t="shared" si="0"/>
        <v>75460.069999999992</v>
      </c>
    </row>
    <row r="36" spans="1:7" x14ac:dyDescent="0.2">
      <c r="A36" s="11">
        <v>111200416</v>
      </c>
      <c r="B36" s="11" t="s">
        <v>52</v>
      </c>
      <c r="C36" s="12">
        <v>76223.289999999994</v>
      </c>
      <c r="D36" s="12">
        <v>75460.070000000007</v>
      </c>
      <c r="E36" s="14">
        <v>0</v>
      </c>
      <c r="F36" s="12">
        <v>151683.35999999999</v>
      </c>
      <c r="G36" s="12">
        <f t="shared" si="0"/>
        <v>75460.069999999992</v>
      </c>
    </row>
    <row r="37" spans="1:7" x14ac:dyDescent="0.2">
      <c r="A37" s="11">
        <v>111200417</v>
      </c>
      <c r="B37" s="11" t="s">
        <v>53</v>
      </c>
      <c r="C37" s="12">
        <v>76223.289999999994</v>
      </c>
      <c r="D37" s="12">
        <v>75460.070000000007</v>
      </c>
      <c r="E37" s="14">
        <v>0</v>
      </c>
      <c r="F37" s="12">
        <v>151683.35999999999</v>
      </c>
      <c r="G37" s="12">
        <f t="shared" si="0"/>
        <v>75460.069999999992</v>
      </c>
    </row>
    <row r="38" spans="1:7" x14ac:dyDescent="0.2">
      <c r="A38" s="11">
        <v>111200418</v>
      </c>
      <c r="B38" s="11" t="s">
        <v>54</v>
      </c>
      <c r="C38" s="12">
        <v>76223.289999999994</v>
      </c>
      <c r="D38" s="12">
        <v>75460.070000000007</v>
      </c>
      <c r="E38" s="14">
        <v>0</v>
      </c>
      <c r="F38" s="12">
        <v>151683.35999999999</v>
      </c>
      <c r="G38" s="12">
        <f t="shared" si="0"/>
        <v>75460.069999999992</v>
      </c>
    </row>
    <row r="39" spans="1:7" x14ac:dyDescent="0.2">
      <c r="A39" s="11">
        <v>111200419</v>
      </c>
      <c r="B39" s="11" t="s">
        <v>55</v>
      </c>
      <c r="C39" s="12">
        <v>76220.37</v>
      </c>
      <c r="D39" s="12">
        <v>75459.97</v>
      </c>
      <c r="E39" s="14">
        <v>0</v>
      </c>
      <c r="F39" s="12">
        <v>151680.34</v>
      </c>
      <c r="G39" s="12">
        <f t="shared" si="0"/>
        <v>75459.97</v>
      </c>
    </row>
    <row r="40" spans="1:7" x14ac:dyDescent="0.2">
      <c r="A40" s="11">
        <v>111200420</v>
      </c>
      <c r="B40" s="11" t="s">
        <v>56</v>
      </c>
      <c r="C40" s="12">
        <v>146865.16</v>
      </c>
      <c r="D40" s="12">
        <v>28694462.449999999</v>
      </c>
      <c r="E40" s="13">
        <v>-28358570.739999998</v>
      </c>
      <c r="F40" s="12">
        <v>482756.87</v>
      </c>
      <c r="G40" s="12">
        <f t="shared" si="0"/>
        <v>335891.70999999996</v>
      </c>
    </row>
    <row r="41" spans="1:7" x14ac:dyDescent="0.2">
      <c r="A41" s="11">
        <v>111200422</v>
      </c>
      <c r="B41" s="11" t="s">
        <v>57</v>
      </c>
      <c r="C41" s="12">
        <v>0</v>
      </c>
      <c r="D41" s="12">
        <v>63452040.450000003</v>
      </c>
      <c r="E41" s="13">
        <v>-56814683.329999998</v>
      </c>
      <c r="F41" s="12">
        <v>6637357.1200000001</v>
      </c>
      <c r="G41" s="12">
        <f t="shared" si="0"/>
        <v>6637357.1200000001</v>
      </c>
    </row>
    <row r="42" spans="1:7" x14ac:dyDescent="0.2">
      <c r="A42" s="11">
        <v>111200423</v>
      </c>
      <c r="B42" s="11" t="s">
        <v>58</v>
      </c>
      <c r="C42" s="12">
        <v>0</v>
      </c>
      <c r="D42" s="12">
        <v>117865458.72</v>
      </c>
      <c r="E42" s="13">
        <v>-112307427.22</v>
      </c>
      <c r="F42" s="12">
        <v>5558031.5</v>
      </c>
      <c r="G42" s="12">
        <f t="shared" si="0"/>
        <v>5558031.5</v>
      </c>
    </row>
    <row r="43" spans="1:7" x14ac:dyDescent="0.2">
      <c r="A43" s="11">
        <v>111200424</v>
      </c>
      <c r="B43" s="11" t="s">
        <v>59</v>
      </c>
      <c r="C43" s="12">
        <v>0</v>
      </c>
      <c r="D43" s="12">
        <v>185109189.25</v>
      </c>
      <c r="E43" s="13">
        <v>-184277903.22999999</v>
      </c>
      <c r="F43" s="12">
        <v>831286.02</v>
      </c>
      <c r="G43" s="12">
        <f t="shared" si="0"/>
        <v>831286.02</v>
      </c>
    </row>
    <row r="44" spans="1:7" x14ac:dyDescent="0.2">
      <c r="A44" s="11">
        <v>111200425</v>
      </c>
      <c r="B44" s="11" t="s">
        <v>60</v>
      </c>
      <c r="C44" s="12">
        <v>0</v>
      </c>
      <c r="D44" s="12">
        <v>4613034.33</v>
      </c>
      <c r="E44" s="13">
        <v>-4448348.55</v>
      </c>
      <c r="F44" s="12">
        <v>164685.78</v>
      </c>
      <c r="G44" s="12">
        <f t="shared" si="0"/>
        <v>164685.78</v>
      </c>
    </row>
    <row r="45" spans="1:7" x14ac:dyDescent="0.2">
      <c r="A45" s="11">
        <v>111200426</v>
      </c>
      <c r="B45" s="11" t="s">
        <v>61</v>
      </c>
      <c r="C45" s="12">
        <v>0</v>
      </c>
      <c r="D45" s="12">
        <v>300012.03999999998</v>
      </c>
      <c r="E45" s="13">
        <v>-300012.03999999998</v>
      </c>
      <c r="F45" s="12">
        <v>0</v>
      </c>
      <c r="G45" s="12">
        <f t="shared" si="0"/>
        <v>0</v>
      </c>
    </row>
    <row r="46" spans="1:7" x14ac:dyDescent="0.2">
      <c r="A46" s="11">
        <v>111200427</v>
      </c>
      <c r="B46" s="11" t="s">
        <v>62</v>
      </c>
      <c r="C46" s="12">
        <v>0</v>
      </c>
      <c r="D46" s="12">
        <v>1220200.29</v>
      </c>
      <c r="E46" s="13">
        <v>-22600</v>
      </c>
      <c r="F46" s="12">
        <v>1197600.29</v>
      </c>
      <c r="G46" s="12">
        <f t="shared" si="0"/>
        <v>1197600.29</v>
      </c>
    </row>
    <row r="47" spans="1:7" x14ac:dyDescent="0.2">
      <c r="A47" s="11">
        <v>111400001</v>
      </c>
      <c r="B47" s="11" t="s">
        <v>63</v>
      </c>
      <c r="C47" s="12">
        <v>703697.3</v>
      </c>
      <c r="D47" s="12">
        <v>3310249.75</v>
      </c>
      <c r="E47" s="13">
        <v>-3054533.5</v>
      </c>
      <c r="F47" s="12">
        <v>959413.55</v>
      </c>
      <c r="G47" s="12">
        <f t="shared" si="0"/>
        <v>255716.25</v>
      </c>
    </row>
    <row r="48" spans="1:7" x14ac:dyDescent="0.2">
      <c r="A48" s="11">
        <v>111400041</v>
      </c>
      <c r="B48" s="11" t="s">
        <v>64</v>
      </c>
      <c r="C48" s="12">
        <v>5033848.67</v>
      </c>
      <c r="D48" s="12">
        <v>2920088.94</v>
      </c>
      <c r="E48" s="13">
        <v>-1917507.87</v>
      </c>
      <c r="F48" s="12">
        <v>6036429.7400000002</v>
      </c>
      <c r="G48" s="12">
        <f t="shared" si="0"/>
        <v>1002581.0700000003</v>
      </c>
    </row>
    <row r="49" spans="1:7" x14ac:dyDescent="0.2">
      <c r="A49" s="11">
        <v>111400047</v>
      </c>
      <c r="B49" s="11" t="s">
        <v>65</v>
      </c>
      <c r="C49" s="12">
        <v>825319.61</v>
      </c>
      <c r="D49" s="12">
        <v>888633.56</v>
      </c>
      <c r="E49" s="13">
        <v>-848499.4</v>
      </c>
      <c r="F49" s="12">
        <v>865453.77</v>
      </c>
      <c r="G49" s="12">
        <f t="shared" si="0"/>
        <v>40134.160000000033</v>
      </c>
    </row>
    <row r="50" spans="1:7" x14ac:dyDescent="0.2">
      <c r="A50" s="11">
        <v>111400060</v>
      </c>
      <c r="B50" s="11" t="s">
        <v>66</v>
      </c>
      <c r="C50" s="12">
        <v>1124701.1399999999</v>
      </c>
      <c r="D50" s="12">
        <v>1212301.54</v>
      </c>
      <c r="E50" s="13">
        <v>-1156932.27</v>
      </c>
      <c r="F50" s="12">
        <v>1180070.4099999999</v>
      </c>
      <c r="G50" s="12">
        <f t="shared" si="0"/>
        <v>55369.270000000019</v>
      </c>
    </row>
    <row r="51" spans="1:7" x14ac:dyDescent="0.2">
      <c r="A51" s="11">
        <v>111400063</v>
      </c>
      <c r="B51" s="11" t="s">
        <v>67</v>
      </c>
      <c r="C51" s="12">
        <v>523206.38</v>
      </c>
      <c r="D51" s="12">
        <v>563343.82999999996</v>
      </c>
      <c r="E51" s="13">
        <v>-537901.06999999995</v>
      </c>
      <c r="F51" s="12">
        <v>548649.14</v>
      </c>
      <c r="G51" s="12">
        <f t="shared" si="0"/>
        <v>25442.760000000009</v>
      </c>
    </row>
    <row r="52" spans="1:7" x14ac:dyDescent="0.2">
      <c r="A52" s="11">
        <v>111400065</v>
      </c>
      <c r="B52" s="11" t="s">
        <v>68</v>
      </c>
      <c r="C52" s="12">
        <v>8135910.8399999999</v>
      </c>
      <c r="D52" s="12">
        <v>249594.66</v>
      </c>
      <c r="E52" s="13">
        <v>-1500000</v>
      </c>
      <c r="F52" s="12">
        <v>6885505.5</v>
      </c>
      <c r="G52" s="12">
        <f t="shared" si="0"/>
        <v>-1250405.3399999999</v>
      </c>
    </row>
    <row r="53" spans="1:7" x14ac:dyDescent="0.2">
      <c r="A53" s="11">
        <v>111400067</v>
      </c>
      <c r="B53" s="11" t="s">
        <v>69</v>
      </c>
      <c r="C53" s="12">
        <v>10736297.960000001</v>
      </c>
      <c r="D53" s="12">
        <v>5524407.6500000004</v>
      </c>
      <c r="E53" s="13">
        <v>-13660091.220000001</v>
      </c>
      <c r="F53" s="12">
        <v>2600614.39</v>
      </c>
      <c r="G53" s="12">
        <f t="shared" si="0"/>
        <v>-8135683.5700000003</v>
      </c>
    </row>
    <row r="54" spans="1:7" x14ac:dyDescent="0.2">
      <c r="A54" s="11">
        <v>111400068</v>
      </c>
      <c r="B54" s="11" t="s">
        <v>70</v>
      </c>
      <c r="C54" s="12">
        <v>6496867.0499999998</v>
      </c>
      <c r="D54" s="12">
        <v>103482.16</v>
      </c>
      <c r="E54" s="13">
        <v>-6600349.21</v>
      </c>
      <c r="F54" s="12">
        <v>0</v>
      </c>
      <c r="G54" s="12">
        <f t="shared" si="0"/>
        <v>-6496867.0499999998</v>
      </c>
    </row>
    <row r="55" spans="1:7" x14ac:dyDescent="0.2">
      <c r="A55" s="11">
        <v>111400069</v>
      </c>
      <c r="B55" s="11" t="s">
        <v>71</v>
      </c>
      <c r="C55" s="12">
        <v>36357147.689999998</v>
      </c>
      <c r="D55" s="12">
        <v>651425.53</v>
      </c>
      <c r="E55" s="13">
        <v>-28000000</v>
      </c>
      <c r="F55" s="12">
        <v>9008573.2200000007</v>
      </c>
      <c r="G55" s="12">
        <f t="shared" si="0"/>
        <v>-27348574.469999999</v>
      </c>
    </row>
    <row r="56" spans="1:7" x14ac:dyDescent="0.2">
      <c r="A56" s="11">
        <v>111400070</v>
      </c>
      <c r="B56" s="11" t="s">
        <v>72</v>
      </c>
      <c r="C56" s="12">
        <v>906172.05</v>
      </c>
      <c r="D56" s="12">
        <v>976712.79</v>
      </c>
      <c r="E56" s="13">
        <v>-932140.69</v>
      </c>
      <c r="F56" s="12">
        <v>950744.15</v>
      </c>
      <c r="G56" s="12">
        <f t="shared" si="0"/>
        <v>44572.099999999977</v>
      </c>
    </row>
    <row r="57" spans="1:7" x14ac:dyDescent="0.2">
      <c r="A57" s="11">
        <v>111400071</v>
      </c>
      <c r="B57" s="11" t="s">
        <v>73</v>
      </c>
      <c r="C57" s="12">
        <v>0</v>
      </c>
      <c r="D57" s="12">
        <v>54784008.090000004</v>
      </c>
      <c r="E57" s="13">
        <v>-2000000</v>
      </c>
      <c r="F57" s="12">
        <v>52784008.090000004</v>
      </c>
      <c r="G57" s="12">
        <f t="shared" si="0"/>
        <v>52784008.090000004</v>
      </c>
    </row>
    <row r="58" spans="1:7" x14ac:dyDescent="0.2">
      <c r="A58" s="11">
        <v>111400072</v>
      </c>
      <c r="B58" s="11" t="s">
        <v>74</v>
      </c>
      <c r="C58" s="12">
        <v>0</v>
      </c>
      <c r="D58" s="12">
        <v>41235192.789999999</v>
      </c>
      <c r="E58" s="13">
        <v>-30000000</v>
      </c>
      <c r="F58" s="12">
        <v>11235192.789999999</v>
      </c>
      <c r="G58" s="12">
        <f t="shared" si="0"/>
        <v>11235192.789999999</v>
      </c>
    </row>
    <row r="59" spans="1:7" x14ac:dyDescent="0.2">
      <c r="A59" s="11">
        <v>111400073</v>
      </c>
      <c r="B59" s="11" t="s">
        <v>75</v>
      </c>
      <c r="C59" s="12">
        <v>0</v>
      </c>
      <c r="D59" s="12">
        <v>74881200.599999994</v>
      </c>
      <c r="E59" s="13">
        <v>-40699148</v>
      </c>
      <c r="F59" s="12">
        <v>34182052.600000001</v>
      </c>
      <c r="G59" s="12">
        <f t="shared" si="0"/>
        <v>34182052.600000001</v>
      </c>
    </row>
    <row r="60" spans="1:7" x14ac:dyDescent="0.2">
      <c r="A60" s="11">
        <v>111400099</v>
      </c>
      <c r="B60" s="11" t="s">
        <v>76</v>
      </c>
      <c r="C60" s="12">
        <v>0</v>
      </c>
      <c r="D60" s="12">
        <v>2227232.2799999998</v>
      </c>
      <c r="E60" s="13">
        <v>-185862.36</v>
      </c>
      <c r="F60" s="12">
        <v>2041369.92</v>
      </c>
      <c r="G60" s="12">
        <f t="shared" si="0"/>
        <v>2041369.92</v>
      </c>
    </row>
    <row r="61" spans="1:7" x14ac:dyDescent="0.2">
      <c r="A61" s="11">
        <v>111400104</v>
      </c>
      <c r="B61" s="11" t="s">
        <v>77</v>
      </c>
      <c r="C61" s="12">
        <v>524.6</v>
      </c>
      <c r="D61" s="12">
        <v>504262.62</v>
      </c>
      <c r="E61" s="12">
        <v>0</v>
      </c>
      <c r="F61" s="12">
        <v>504787.22</v>
      </c>
      <c r="G61" s="12">
        <f t="shared" si="0"/>
        <v>504262.62</v>
      </c>
    </row>
    <row r="62" spans="1:7" x14ac:dyDescent="0.2">
      <c r="A62" s="11">
        <v>111400105</v>
      </c>
      <c r="B62" s="11" t="s">
        <v>78</v>
      </c>
      <c r="C62" s="12">
        <v>0</v>
      </c>
      <c r="D62" s="12">
        <v>2200000</v>
      </c>
      <c r="E62" s="13">
        <v>-2200000</v>
      </c>
      <c r="F62" s="12">
        <v>0</v>
      </c>
      <c r="G62" s="12">
        <f t="shared" si="0"/>
        <v>0</v>
      </c>
    </row>
    <row r="63" spans="1:7" x14ac:dyDescent="0.2">
      <c r="A63" s="11">
        <v>111400116</v>
      </c>
      <c r="B63" s="11" t="s">
        <v>79</v>
      </c>
      <c r="C63" s="12">
        <v>4701.51</v>
      </c>
      <c r="D63" s="12">
        <v>28898.62</v>
      </c>
      <c r="E63" s="13">
        <v>-33600.129999999997</v>
      </c>
      <c r="F63" s="12">
        <v>0</v>
      </c>
      <c r="G63" s="12">
        <f t="shared" si="0"/>
        <v>-4701.51</v>
      </c>
    </row>
    <row r="64" spans="1:7" x14ac:dyDescent="0.2">
      <c r="A64" s="11">
        <v>111400119</v>
      </c>
      <c r="B64" s="11" t="s">
        <v>80</v>
      </c>
      <c r="C64" s="12">
        <v>465.31</v>
      </c>
      <c r="D64" s="12">
        <v>3283.81</v>
      </c>
      <c r="E64" s="13">
        <v>-3749.12</v>
      </c>
      <c r="F64" s="12">
        <v>0</v>
      </c>
      <c r="G64" s="12">
        <f t="shared" si="0"/>
        <v>-465.31</v>
      </c>
    </row>
    <row r="65" spans="1:7" x14ac:dyDescent="0.2">
      <c r="A65" s="11">
        <v>111400120</v>
      </c>
      <c r="B65" s="11" t="s">
        <v>36</v>
      </c>
      <c r="C65" s="12">
        <v>0</v>
      </c>
      <c r="D65" s="12">
        <v>5156346.18</v>
      </c>
      <c r="E65" s="13">
        <v>-5108829.62</v>
      </c>
      <c r="F65" s="12">
        <v>47516.56</v>
      </c>
      <c r="G65" s="12">
        <f t="shared" si="0"/>
        <v>47516.56</v>
      </c>
    </row>
    <row r="66" spans="1:7" x14ac:dyDescent="0.2">
      <c r="A66" s="11">
        <v>111500013</v>
      </c>
      <c r="B66" s="11" t="s">
        <v>81</v>
      </c>
      <c r="C66" s="12">
        <v>1472.72</v>
      </c>
      <c r="D66" s="12">
        <v>0</v>
      </c>
      <c r="E66" s="14">
        <v>0</v>
      </c>
      <c r="F66" s="12">
        <v>1472.72</v>
      </c>
      <c r="G66" s="12">
        <f t="shared" si="0"/>
        <v>0</v>
      </c>
    </row>
    <row r="67" spans="1:7" x14ac:dyDescent="0.2">
      <c r="A67" s="11">
        <v>111500015</v>
      </c>
      <c r="B67" s="11" t="s">
        <v>82</v>
      </c>
      <c r="C67" s="12">
        <v>13026.52</v>
      </c>
      <c r="D67" s="12">
        <v>0</v>
      </c>
      <c r="E67" s="14">
        <v>0</v>
      </c>
      <c r="F67" s="12">
        <v>13026.52</v>
      </c>
      <c r="G67" s="12">
        <f t="shared" si="0"/>
        <v>0</v>
      </c>
    </row>
    <row r="68" spans="1:7" x14ac:dyDescent="0.2">
      <c r="A68" s="11">
        <v>111500040</v>
      </c>
      <c r="B68" s="11" t="s">
        <v>83</v>
      </c>
      <c r="C68" s="12">
        <v>84296.72</v>
      </c>
      <c r="D68" s="12">
        <v>2.06</v>
      </c>
      <c r="E68" s="13">
        <v>-78238.38</v>
      </c>
      <c r="F68" s="12">
        <v>6060.4</v>
      </c>
      <c r="G68" s="12">
        <f t="shared" si="0"/>
        <v>-78236.320000000007</v>
      </c>
    </row>
    <row r="69" spans="1:7" x14ac:dyDescent="0.2">
      <c r="A69" s="11">
        <v>111500056</v>
      </c>
      <c r="B69" s="11" t="s">
        <v>84</v>
      </c>
      <c r="C69" s="12">
        <v>110181.33</v>
      </c>
      <c r="D69" s="12">
        <v>62711.65</v>
      </c>
      <c r="E69" s="13">
        <v>-62703.01</v>
      </c>
      <c r="F69" s="12">
        <v>110189.97</v>
      </c>
      <c r="G69" s="12">
        <f t="shared" ref="G69:G132" si="1">F69-C69</f>
        <v>8.6399999999994179</v>
      </c>
    </row>
    <row r="70" spans="1:7" x14ac:dyDescent="0.2">
      <c r="A70" s="11">
        <v>111500070</v>
      </c>
      <c r="B70" s="11" t="s">
        <v>85</v>
      </c>
      <c r="C70" s="12">
        <v>4805.03</v>
      </c>
      <c r="D70" s="12">
        <v>0</v>
      </c>
      <c r="E70" s="14">
        <v>0</v>
      </c>
      <c r="F70" s="12">
        <v>4805.03</v>
      </c>
      <c r="G70" s="12">
        <f t="shared" si="1"/>
        <v>0</v>
      </c>
    </row>
    <row r="71" spans="1:7" x14ac:dyDescent="0.2">
      <c r="A71" s="11">
        <v>111500081</v>
      </c>
      <c r="B71" s="11" t="s">
        <v>86</v>
      </c>
      <c r="C71" s="12">
        <v>25957.98</v>
      </c>
      <c r="D71" s="12">
        <v>89625.59</v>
      </c>
      <c r="E71" s="13">
        <v>-89623.31</v>
      </c>
      <c r="F71" s="12">
        <v>25960.26</v>
      </c>
      <c r="G71" s="12">
        <f t="shared" si="1"/>
        <v>2.2799999999988358</v>
      </c>
    </row>
    <row r="72" spans="1:7" x14ac:dyDescent="0.2">
      <c r="A72" s="11">
        <v>111500103</v>
      </c>
      <c r="B72" s="11" t="s">
        <v>87</v>
      </c>
      <c r="C72" s="12">
        <v>1643165.07</v>
      </c>
      <c r="D72" s="12">
        <v>348127.25</v>
      </c>
      <c r="E72" s="13">
        <v>-1795305.79</v>
      </c>
      <c r="F72" s="12">
        <v>195986.53</v>
      </c>
      <c r="G72" s="12">
        <f t="shared" si="1"/>
        <v>-1447178.54</v>
      </c>
    </row>
    <row r="73" spans="1:7" x14ac:dyDescent="0.2">
      <c r="A73" s="11">
        <v>111500115</v>
      </c>
      <c r="B73" s="11" t="s">
        <v>88</v>
      </c>
      <c r="C73" s="12">
        <v>7513.1</v>
      </c>
      <c r="D73" s="12">
        <v>0</v>
      </c>
      <c r="E73" s="13">
        <v>-7513.1</v>
      </c>
      <c r="F73" s="12">
        <v>0</v>
      </c>
      <c r="G73" s="12">
        <f t="shared" si="1"/>
        <v>-7513.1</v>
      </c>
    </row>
    <row r="74" spans="1:7" x14ac:dyDescent="0.2">
      <c r="A74" s="11">
        <v>111500118</v>
      </c>
      <c r="B74" s="11" t="s">
        <v>89</v>
      </c>
      <c r="C74" s="12">
        <v>201901.75</v>
      </c>
      <c r="D74" s="12">
        <v>532811.93000000005</v>
      </c>
      <c r="E74" s="13">
        <v>-734713.68</v>
      </c>
      <c r="F74" s="12">
        <v>0</v>
      </c>
      <c r="G74" s="12">
        <f t="shared" si="1"/>
        <v>-201901.75</v>
      </c>
    </row>
    <row r="75" spans="1:7" x14ac:dyDescent="0.2">
      <c r="A75" s="11">
        <v>111500120</v>
      </c>
      <c r="B75" s="11" t="s">
        <v>90</v>
      </c>
      <c r="C75" s="12">
        <v>395526.63</v>
      </c>
      <c r="D75" s="12">
        <v>1412453.11</v>
      </c>
      <c r="E75" s="13">
        <v>-1619784.64</v>
      </c>
      <c r="F75" s="12">
        <v>188195.1</v>
      </c>
      <c r="G75" s="12">
        <f t="shared" si="1"/>
        <v>-207331.53</v>
      </c>
    </row>
    <row r="76" spans="1:7" x14ac:dyDescent="0.2">
      <c r="A76" s="11">
        <v>111500121</v>
      </c>
      <c r="B76" s="11" t="s">
        <v>91</v>
      </c>
      <c r="C76" s="12">
        <v>0</v>
      </c>
      <c r="D76" s="12">
        <v>1464809.61</v>
      </c>
      <c r="E76" s="13">
        <v>-1448003.17</v>
      </c>
      <c r="F76" s="12">
        <v>16806.439999999999</v>
      </c>
      <c r="G76" s="12">
        <f t="shared" si="1"/>
        <v>16806.439999999999</v>
      </c>
    </row>
    <row r="77" spans="1:7" x14ac:dyDescent="0.2">
      <c r="A77" s="11">
        <v>111500122</v>
      </c>
      <c r="B77" s="11" t="s">
        <v>92</v>
      </c>
      <c r="C77" s="12">
        <v>766498.59</v>
      </c>
      <c r="D77" s="12">
        <v>659844.36</v>
      </c>
      <c r="E77" s="13">
        <v>-1426342.95</v>
      </c>
      <c r="F77" s="12">
        <v>0</v>
      </c>
      <c r="G77" s="12">
        <f t="shared" si="1"/>
        <v>-766498.59</v>
      </c>
    </row>
    <row r="78" spans="1:7" x14ac:dyDescent="0.2">
      <c r="A78" s="11">
        <v>111500301</v>
      </c>
      <c r="B78" s="11" t="s">
        <v>93</v>
      </c>
      <c r="C78" s="12">
        <v>35507.06</v>
      </c>
      <c r="D78" s="12">
        <v>0</v>
      </c>
      <c r="E78" s="14">
        <v>0</v>
      </c>
      <c r="F78" s="12">
        <v>35507.06</v>
      </c>
      <c r="G78" s="12">
        <f t="shared" si="1"/>
        <v>0</v>
      </c>
    </row>
    <row r="79" spans="1:7" x14ac:dyDescent="0.2">
      <c r="A79" s="11">
        <v>111500302</v>
      </c>
      <c r="B79" s="11" t="s">
        <v>94</v>
      </c>
      <c r="C79" s="12">
        <v>43461.04</v>
      </c>
      <c r="D79" s="12">
        <v>0</v>
      </c>
      <c r="E79" s="14">
        <v>0</v>
      </c>
      <c r="F79" s="12">
        <v>43461.04</v>
      </c>
      <c r="G79" s="12">
        <f t="shared" si="1"/>
        <v>0</v>
      </c>
    </row>
    <row r="80" spans="1:7" x14ac:dyDescent="0.2">
      <c r="A80" s="11">
        <v>111500403</v>
      </c>
      <c r="B80" s="11" t="s">
        <v>95</v>
      </c>
      <c r="C80" s="12">
        <v>626550.85</v>
      </c>
      <c r="D80" s="12">
        <v>14.65</v>
      </c>
      <c r="E80" s="13">
        <v>-517468.23</v>
      </c>
      <c r="F80" s="12">
        <v>109097.27</v>
      </c>
      <c r="G80" s="12">
        <f t="shared" si="1"/>
        <v>-517453.57999999996</v>
      </c>
    </row>
    <row r="81" spans="1:7" x14ac:dyDescent="0.2">
      <c r="A81" s="11">
        <v>111500409</v>
      </c>
      <c r="B81" s="11" t="s">
        <v>96</v>
      </c>
      <c r="C81" s="12">
        <v>1589.01</v>
      </c>
      <c r="D81" s="12">
        <v>0.09</v>
      </c>
      <c r="E81" s="14">
        <v>0</v>
      </c>
      <c r="F81" s="12">
        <v>1589.1</v>
      </c>
      <c r="G81" s="12">
        <f t="shared" si="1"/>
        <v>8.9999999999918145E-2</v>
      </c>
    </row>
    <row r="82" spans="1:7" x14ac:dyDescent="0.2">
      <c r="A82" s="11">
        <v>111500411</v>
      </c>
      <c r="B82" s="11" t="s">
        <v>97</v>
      </c>
      <c r="C82" s="12">
        <v>175824.2</v>
      </c>
      <c r="D82" s="12">
        <v>8.66</v>
      </c>
      <c r="E82" s="13">
        <v>-143392.68</v>
      </c>
      <c r="F82" s="12">
        <v>32440.18</v>
      </c>
      <c r="G82" s="12">
        <f t="shared" si="1"/>
        <v>-143384.02000000002</v>
      </c>
    </row>
    <row r="83" spans="1:7" x14ac:dyDescent="0.2">
      <c r="A83" s="11">
        <v>111500416</v>
      </c>
      <c r="B83" s="11" t="s">
        <v>98</v>
      </c>
      <c r="C83" s="12">
        <v>71431.17</v>
      </c>
      <c r="D83" s="12">
        <v>5.46</v>
      </c>
      <c r="E83" s="13">
        <v>-1.84</v>
      </c>
      <c r="F83" s="12">
        <v>71434.789999999994</v>
      </c>
      <c r="G83" s="12">
        <f t="shared" si="1"/>
        <v>3.6199999999953434</v>
      </c>
    </row>
    <row r="84" spans="1:7" x14ac:dyDescent="0.2">
      <c r="A84" s="11">
        <v>111500417</v>
      </c>
      <c r="B84" s="11" t="s">
        <v>99</v>
      </c>
      <c r="C84" s="12">
        <v>24225.03</v>
      </c>
      <c r="D84" s="12">
        <v>1.84</v>
      </c>
      <c r="E84" s="13">
        <v>-0.62</v>
      </c>
      <c r="F84" s="12">
        <v>24226.25</v>
      </c>
      <c r="G84" s="12">
        <f t="shared" si="1"/>
        <v>1.2200000000011642</v>
      </c>
    </row>
    <row r="85" spans="1:7" x14ac:dyDescent="0.2">
      <c r="A85" s="11">
        <v>111500423</v>
      </c>
      <c r="B85" s="11" t="s">
        <v>100</v>
      </c>
      <c r="C85" s="12">
        <v>16452.02</v>
      </c>
      <c r="D85" s="12">
        <v>1.1200000000000001</v>
      </c>
      <c r="E85" s="13">
        <v>-7000.14</v>
      </c>
      <c r="F85" s="12">
        <v>9453</v>
      </c>
      <c r="G85" s="12">
        <f t="shared" si="1"/>
        <v>-6999.02</v>
      </c>
    </row>
    <row r="86" spans="1:7" x14ac:dyDescent="0.2">
      <c r="A86" s="11">
        <v>111500442</v>
      </c>
      <c r="B86" s="11" t="s">
        <v>101</v>
      </c>
      <c r="C86" s="12">
        <v>5553.01</v>
      </c>
      <c r="D86" s="12">
        <v>0.44</v>
      </c>
      <c r="E86" s="13">
        <v>-0.15</v>
      </c>
      <c r="F86" s="12">
        <v>5553.3</v>
      </c>
      <c r="G86" s="12">
        <f t="shared" si="1"/>
        <v>0.28999999999996362</v>
      </c>
    </row>
    <row r="87" spans="1:7" x14ac:dyDescent="0.2">
      <c r="A87" s="11">
        <v>111500444</v>
      </c>
      <c r="B87" s="11" t="s">
        <v>102</v>
      </c>
      <c r="C87" s="12">
        <v>408884.52</v>
      </c>
      <c r="D87" s="12">
        <v>31.01</v>
      </c>
      <c r="E87" s="13">
        <v>-10.45</v>
      </c>
      <c r="F87" s="12">
        <v>408905.08</v>
      </c>
      <c r="G87" s="12">
        <f t="shared" si="1"/>
        <v>20.559999999997672</v>
      </c>
    </row>
    <row r="88" spans="1:7" x14ac:dyDescent="0.2">
      <c r="A88" s="11">
        <v>111500451</v>
      </c>
      <c r="B88" s="11" t="s">
        <v>103</v>
      </c>
      <c r="C88" s="12">
        <v>2302893.4700000002</v>
      </c>
      <c r="D88" s="12">
        <v>3444.7</v>
      </c>
      <c r="E88" s="13">
        <v>-2306338.17</v>
      </c>
      <c r="F88" s="12">
        <v>0</v>
      </c>
      <c r="G88" s="12">
        <f t="shared" si="1"/>
        <v>-2302893.4700000002</v>
      </c>
    </row>
    <row r="89" spans="1:7" x14ac:dyDescent="0.2">
      <c r="A89" s="11">
        <v>111500452</v>
      </c>
      <c r="B89" s="11" t="s">
        <v>104</v>
      </c>
      <c r="C89" s="12">
        <v>7857.76</v>
      </c>
      <c r="D89" s="12">
        <v>0</v>
      </c>
      <c r="E89" s="13">
        <v>-7857.76</v>
      </c>
      <c r="F89" s="12">
        <v>0</v>
      </c>
      <c r="G89" s="12">
        <f t="shared" si="1"/>
        <v>-7857.76</v>
      </c>
    </row>
    <row r="90" spans="1:7" x14ac:dyDescent="0.2">
      <c r="A90" s="11">
        <v>111500453</v>
      </c>
      <c r="B90" s="11" t="s">
        <v>105</v>
      </c>
      <c r="C90" s="12">
        <v>11.61</v>
      </c>
      <c r="D90" s="12">
        <v>0.39</v>
      </c>
      <c r="E90" s="13">
        <v>-12</v>
      </c>
      <c r="F90" s="12">
        <v>0</v>
      </c>
      <c r="G90" s="12">
        <f t="shared" si="1"/>
        <v>-11.61</v>
      </c>
    </row>
    <row r="91" spans="1:7" x14ac:dyDescent="0.2">
      <c r="A91" s="11">
        <v>111500454</v>
      </c>
      <c r="B91" s="11" t="s">
        <v>106</v>
      </c>
      <c r="C91" s="12">
        <v>944046.79</v>
      </c>
      <c r="D91" s="12">
        <v>4760.29</v>
      </c>
      <c r="E91" s="13">
        <v>-912019.05</v>
      </c>
      <c r="F91" s="12">
        <v>36788.03</v>
      </c>
      <c r="G91" s="12">
        <f t="shared" si="1"/>
        <v>-907258.76</v>
      </c>
    </row>
    <row r="92" spans="1:7" x14ac:dyDescent="0.2">
      <c r="A92" s="11">
        <v>111500455</v>
      </c>
      <c r="B92" s="11" t="s">
        <v>107</v>
      </c>
      <c r="C92" s="12">
        <v>5814386.7800000003</v>
      </c>
      <c r="D92" s="12">
        <v>2121411.15</v>
      </c>
      <c r="E92" s="13">
        <v>-7838694.9400000004</v>
      </c>
      <c r="F92" s="12">
        <v>97102.99</v>
      </c>
      <c r="G92" s="12">
        <f t="shared" si="1"/>
        <v>-5717283.79</v>
      </c>
    </row>
    <row r="93" spans="1:7" x14ac:dyDescent="0.2">
      <c r="A93" s="11">
        <v>111500458</v>
      </c>
      <c r="B93" s="11" t="s">
        <v>108</v>
      </c>
      <c r="C93" s="12">
        <v>522.20000000000005</v>
      </c>
      <c r="D93" s="12">
        <v>0.56999999999999995</v>
      </c>
      <c r="E93" s="13">
        <v>-11</v>
      </c>
      <c r="F93" s="12">
        <v>511.77</v>
      </c>
      <c r="G93" s="12">
        <f t="shared" si="1"/>
        <v>-10.430000000000064</v>
      </c>
    </row>
    <row r="94" spans="1:7" x14ac:dyDescent="0.2">
      <c r="A94" s="11">
        <v>111500459</v>
      </c>
      <c r="B94" s="11" t="s">
        <v>109</v>
      </c>
      <c r="C94" s="12">
        <v>0</v>
      </c>
      <c r="D94" s="12">
        <v>129428.45</v>
      </c>
      <c r="E94" s="13">
        <v>-129428.45</v>
      </c>
      <c r="F94" s="12">
        <v>0</v>
      </c>
      <c r="G94" s="12">
        <f t="shared" si="1"/>
        <v>0</v>
      </c>
    </row>
    <row r="95" spans="1:7" x14ac:dyDescent="0.2">
      <c r="A95" s="11">
        <v>111500460</v>
      </c>
      <c r="B95" s="11" t="s">
        <v>110</v>
      </c>
      <c r="C95" s="12">
        <v>89876.14</v>
      </c>
      <c r="D95" s="12">
        <v>150854.44</v>
      </c>
      <c r="E95" s="13">
        <v>-201348.34</v>
      </c>
      <c r="F95" s="12">
        <v>39382.239999999998</v>
      </c>
      <c r="G95" s="12">
        <f t="shared" si="1"/>
        <v>-50493.9</v>
      </c>
    </row>
    <row r="96" spans="1:7" x14ac:dyDescent="0.2">
      <c r="A96" s="11">
        <v>111500462</v>
      </c>
      <c r="B96" s="11" t="s">
        <v>111</v>
      </c>
      <c r="C96" s="12">
        <v>192939.82</v>
      </c>
      <c r="D96" s="12">
        <v>3.86</v>
      </c>
      <c r="E96" s="13">
        <v>-192943.68</v>
      </c>
      <c r="F96" s="12">
        <v>0</v>
      </c>
      <c r="G96" s="12">
        <f t="shared" si="1"/>
        <v>-192939.82</v>
      </c>
    </row>
    <row r="97" spans="1:7" x14ac:dyDescent="0.2">
      <c r="A97" s="11">
        <v>111500463</v>
      </c>
      <c r="B97" s="11" t="s">
        <v>112</v>
      </c>
      <c r="C97" s="12">
        <v>134073.01999999999</v>
      </c>
      <c r="D97" s="12">
        <v>2.68</v>
      </c>
      <c r="E97" s="13">
        <v>-134075.70000000001</v>
      </c>
      <c r="F97" s="12">
        <v>0</v>
      </c>
      <c r="G97" s="12">
        <f t="shared" si="1"/>
        <v>-134073.01999999999</v>
      </c>
    </row>
    <row r="98" spans="1:7" x14ac:dyDescent="0.2">
      <c r="A98" s="11">
        <v>111500464</v>
      </c>
      <c r="B98" s="11" t="s">
        <v>113</v>
      </c>
      <c r="C98" s="12">
        <v>1027.3</v>
      </c>
      <c r="D98" s="12">
        <v>881922.05</v>
      </c>
      <c r="E98" s="13">
        <v>-882949.35</v>
      </c>
      <c r="F98" s="12">
        <v>0</v>
      </c>
      <c r="G98" s="12">
        <f t="shared" si="1"/>
        <v>-1027.3</v>
      </c>
    </row>
    <row r="99" spans="1:7" x14ac:dyDescent="0.2">
      <c r="A99" s="11">
        <v>111500465</v>
      </c>
      <c r="B99" s="11" t="s">
        <v>114</v>
      </c>
      <c r="C99" s="12">
        <v>485418.65</v>
      </c>
      <c r="D99" s="12">
        <v>65177.36</v>
      </c>
      <c r="E99" s="13">
        <v>-550596.01</v>
      </c>
      <c r="F99" s="12">
        <v>0</v>
      </c>
      <c r="G99" s="12">
        <f t="shared" si="1"/>
        <v>-485418.65</v>
      </c>
    </row>
    <row r="100" spans="1:7" x14ac:dyDescent="0.2">
      <c r="A100" s="11">
        <v>111500466</v>
      </c>
      <c r="B100" s="11" t="s">
        <v>115</v>
      </c>
      <c r="C100" s="12">
        <v>0</v>
      </c>
      <c r="D100" s="12">
        <v>500010.28</v>
      </c>
      <c r="E100" s="13">
        <v>-500010.28</v>
      </c>
      <c r="F100" s="12">
        <v>0</v>
      </c>
      <c r="G100" s="12">
        <f t="shared" si="1"/>
        <v>0</v>
      </c>
    </row>
    <row r="101" spans="1:7" x14ac:dyDescent="0.2">
      <c r="A101" s="11">
        <v>111500467</v>
      </c>
      <c r="B101" s="11" t="s">
        <v>116</v>
      </c>
      <c r="C101" s="12">
        <v>3331067.72</v>
      </c>
      <c r="D101" s="12">
        <v>186019.72</v>
      </c>
      <c r="E101" s="13">
        <v>-3436921.6</v>
      </c>
      <c r="F101" s="12">
        <v>80165.84</v>
      </c>
      <c r="G101" s="12">
        <f t="shared" si="1"/>
        <v>-3250901.8800000004</v>
      </c>
    </row>
    <row r="102" spans="1:7" x14ac:dyDescent="0.2">
      <c r="A102" s="11">
        <v>111500468</v>
      </c>
      <c r="B102" s="11" t="s">
        <v>117</v>
      </c>
      <c r="C102" s="12">
        <v>1296279</v>
      </c>
      <c r="D102" s="12">
        <v>16.2</v>
      </c>
      <c r="E102" s="13">
        <v>-1296295.2</v>
      </c>
      <c r="F102" s="12">
        <v>0</v>
      </c>
      <c r="G102" s="12">
        <f t="shared" si="1"/>
        <v>-1296279</v>
      </c>
    </row>
    <row r="103" spans="1:7" x14ac:dyDescent="0.2">
      <c r="A103" s="11">
        <v>111500469</v>
      </c>
      <c r="B103" s="11" t="s">
        <v>118</v>
      </c>
      <c r="C103" s="12">
        <v>385878.73</v>
      </c>
      <c r="D103" s="12">
        <v>0</v>
      </c>
      <c r="E103" s="13">
        <v>-385878.73</v>
      </c>
      <c r="F103" s="12">
        <v>0</v>
      </c>
      <c r="G103" s="12">
        <f t="shared" si="1"/>
        <v>-385878.73</v>
      </c>
    </row>
    <row r="104" spans="1:7" x14ac:dyDescent="0.2">
      <c r="A104" s="11">
        <v>111500470</v>
      </c>
      <c r="B104" s="11" t="s">
        <v>119</v>
      </c>
      <c r="C104" s="12">
        <v>0</v>
      </c>
      <c r="D104" s="12">
        <v>2450045.84</v>
      </c>
      <c r="E104" s="13">
        <v>-2100000</v>
      </c>
      <c r="F104" s="12">
        <v>350045.84</v>
      </c>
      <c r="G104" s="12">
        <f t="shared" si="1"/>
        <v>350045.84</v>
      </c>
    </row>
    <row r="105" spans="1:7" x14ac:dyDescent="0.2">
      <c r="A105" s="11">
        <v>111500471</v>
      </c>
      <c r="B105" s="11" t="s">
        <v>120</v>
      </c>
      <c r="C105" s="12">
        <v>0</v>
      </c>
      <c r="D105" s="12">
        <v>5082006.57</v>
      </c>
      <c r="E105" s="13">
        <v>-4446509.5999999996</v>
      </c>
      <c r="F105" s="12">
        <v>635496.97</v>
      </c>
      <c r="G105" s="12">
        <f t="shared" si="1"/>
        <v>635496.97</v>
      </c>
    </row>
    <row r="106" spans="1:7" x14ac:dyDescent="0.2">
      <c r="A106" s="11">
        <v>111500472</v>
      </c>
      <c r="B106" s="11" t="s">
        <v>121</v>
      </c>
      <c r="C106" s="12">
        <v>0</v>
      </c>
      <c r="D106" s="12">
        <v>200859.86</v>
      </c>
      <c r="E106" s="13">
        <v>-32511.35</v>
      </c>
      <c r="F106" s="12">
        <v>168348.51</v>
      </c>
      <c r="G106" s="12">
        <f t="shared" si="1"/>
        <v>168348.51</v>
      </c>
    </row>
    <row r="107" spans="1:7" x14ac:dyDescent="0.2">
      <c r="A107" s="11">
        <v>111500473</v>
      </c>
      <c r="B107" s="11" t="s">
        <v>122</v>
      </c>
      <c r="C107" s="12">
        <v>0</v>
      </c>
      <c r="D107" s="12">
        <v>367022.52</v>
      </c>
      <c r="E107" s="13">
        <v>-367019.13</v>
      </c>
      <c r="F107" s="12">
        <v>3.39</v>
      </c>
      <c r="G107" s="12">
        <f t="shared" si="1"/>
        <v>3.39</v>
      </c>
    </row>
    <row r="108" spans="1:7" x14ac:dyDescent="0.2">
      <c r="A108" s="11">
        <v>111500475</v>
      </c>
      <c r="B108" s="11" t="s">
        <v>123</v>
      </c>
      <c r="C108" s="12">
        <v>0</v>
      </c>
      <c r="D108" s="12">
        <v>79727.22</v>
      </c>
      <c r="E108" s="14">
        <v>0</v>
      </c>
      <c r="F108" s="12">
        <v>79727.22</v>
      </c>
      <c r="G108" s="12">
        <f t="shared" si="1"/>
        <v>79727.22</v>
      </c>
    </row>
    <row r="109" spans="1:7" x14ac:dyDescent="0.2">
      <c r="A109" s="11">
        <v>111500476</v>
      </c>
      <c r="B109" s="11" t="s">
        <v>124</v>
      </c>
      <c r="C109" s="12">
        <v>0</v>
      </c>
      <c r="D109" s="12">
        <v>3577900.01</v>
      </c>
      <c r="E109" s="13">
        <v>-1192627.94</v>
      </c>
      <c r="F109" s="12">
        <v>2385272.0699999998</v>
      </c>
      <c r="G109" s="12">
        <f t="shared" si="1"/>
        <v>2385272.0699999998</v>
      </c>
    </row>
    <row r="110" spans="1:7" x14ac:dyDescent="0.2">
      <c r="A110" s="11">
        <v>111500477</v>
      </c>
      <c r="B110" s="11" t="s">
        <v>125</v>
      </c>
      <c r="C110" s="12">
        <v>0</v>
      </c>
      <c r="D110" s="12">
        <v>374754.72</v>
      </c>
      <c r="E110" s="12">
        <v>0</v>
      </c>
      <c r="F110" s="12">
        <v>374754.72</v>
      </c>
      <c r="G110" s="12">
        <f t="shared" si="1"/>
        <v>374754.72</v>
      </c>
    </row>
    <row r="111" spans="1:7" x14ac:dyDescent="0.2">
      <c r="A111" s="11">
        <v>111500479</v>
      </c>
      <c r="B111" s="11" t="s">
        <v>126</v>
      </c>
      <c r="C111" s="12">
        <v>0</v>
      </c>
      <c r="D111" s="12">
        <v>213501.48</v>
      </c>
      <c r="E111" s="14">
        <v>0</v>
      </c>
      <c r="F111" s="12">
        <v>213501.48</v>
      </c>
      <c r="G111" s="12">
        <f t="shared" si="1"/>
        <v>213501.48</v>
      </c>
    </row>
    <row r="112" spans="1:7" x14ac:dyDescent="0.2">
      <c r="A112" s="11">
        <v>111500480</v>
      </c>
      <c r="B112" s="11" t="s">
        <v>127</v>
      </c>
      <c r="C112" s="12">
        <v>0</v>
      </c>
      <c r="D112" s="12">
        <v>681744.36</v>
      </c>
      <c r="E112" s="14">
        <v>0</v>
      </c>
      <c r="F112" s="12">
        <v>681744.36</v>
      </c>
      <c r="G112" s="12">
        <f t="shared" si="1"/>
        <v>681744.36</v>
      </c>
    </row>
    <row r="113" spans="1:7" x14ac:dyDescent="0.2">
      <c r="A113" s="11">
        <v>111500482</v>
      </c>
      <c r="B113" s="11" t="s">
        <v>128</v>
      </c>
      <c r="C113" s="12">
        <v>0</v>
      </c>
      <c r="D113" s="12">
        <v>297370.94</v>
      </c>
      <c r="E113" s="14">
        <v>0</v>
      </c>
      <c r="F113" s="12">
        <v>297370.94</v>
      </c>
      <c r="G113" s="12">
        <f t="shared" si="1"/>
        <v>297370.94</v>
      </c>
    </row>
    <row r="114" spans="1:7" x14ac:dyDescent="0.2">
      <c r="A114" s="11">
        <v>111500502</v>
      </c>
      <c r="B114" s="11" t="s">
        <v>129</v>
      </c>
      <c r="C114" s="12">
        <v>8597.1</v>
      </c>
      <c r="D114" s="12">
        <v>0</v>
      </c>
      <c r="E114" s="13">
        <v>-8597.1</v>
      </c>
      <c r="F114" s="12">
        <v>0</v>
      </c>
      <c r="G114" s="12">
        <f t="shared" si="1"/>
        <v>-8597.1</v>
      </c>
    </row>
    <row r="115" spans="1:7" x14ac:dyDescent="0.2">
      <c r="A115" s="11">
        <v>111500503</v>
      </c>
      <c r="B115" s="11" t="s">
        <v>130</v>
      </c>
      <c r="C115" s="12">
        <v>91422.87</v>
      </c>
      <c r="D115" s="12">
        <v>90799.63</v>
      </c>
      <c r="E115" s="14">
        <v>0</v>
      </c>
      <c r="F115" s="12">
        <v>182222.5</v>
      </c>
      <c r="G115" s="12">
        <f t="shared" si="1"/>
        <v>90799.63</v>
      </c>
    </row>
    <row r="116" spans="1:7" x14ac:dyDescent="0.2">
      <c r="A116" s="11">
        <v>111500504</v>
      </c>
      <c r="B116" s="11" t="s">
        <v>131</v>
      </c>
      <c r="C116" s="12">
        <v>2471496.2400000002</v>
      </c>
      <c r="D116" s="12">
        <v>168452.26</v>
      </c>
      <c r="E116" s="13">
        <v>-1610474.79</v>
      </c>
      <c r="F116" s="12">
        <v>1029473.71</v>
      </c>
      <c r="G116" s="12">
        <f t="shared" si="1"/>
        <v>-1442022.5300000003</v>
      </c>
    </row>
    <row r="117" spans="1:7" x14ac:dyDescent="0.2">
      <c r="A117" s="11">
        <v>111500505</v>
      </c>
      <c r="B117" s="11" t="s">
        <v>132</v>
      </c>
      <c r="C117" s="12">
        <v>66601.47</v>
      </c>
      <c r="D117" s="12">
        <v>0.98</v>
      </c>
      <c r="E117" s="13">
        <v>-55501.14</v>
      </c>
      <c r="F117" s="12">
        <v>11101.31</v>
      </c>
      <c r="G117" s="12">
        <f t="shared" si="1"/>
        <v>-55500.160000000003</v>
      </c>
    </row>
    <row r="118" spans="1:7" x14ac:dyDescent="0.2">
      <c r="A118" s="11">
        <v>111600012</v>
      </c>
      <c r="B118" s="11" t="s">
        <v>133</v>
      </c>
      <c r="C118" s="12">
        <v>30957.13</v>
      </c>
      <c r="D118" s="12">
        <v>0</v>
      </c>
      <c r="E118" s="14">
        <v>0</v>
      </c>
      <c r="F118" s="12">
        <v>30957.13</v>
      </c>
      <c r="G118" s="12">
        <f t="shared" si="1"/>
        <v>0</v>
      </c>
    </row>
    <row r="119" spans="1:7" x14ac:dyDescent="0.2">
      <c r="A119" s="11">
        <v>111600028</v>
      </c>
      <c r="B119" s="11" t="s">
        <v>134</v>
      </c>
      <c r="C119" s="12">
        <v>0.57999999999999996</v>
      </c>
      <c r="D119" s="12">
        <v>0</v>
      </c>
      <c r="E119" s="14">
        <v>0</v>
      </c>
      <c r="F119" s="12">
        <v>0.57999999999999996</v>
      </c>
      <c r="G119" s="12">
        <f t="shared" si="1"/>
        <v>0</v>
      </c>
    </row>
    <row r="120" spans="1:7" x14ac:dyDescent="0.2">
      <c r="A120" s="11">
        <v>111601004</v>
      </c>
      <c r="B120" s="11" t="s">
        <v>135</v>
      </c>
      <c r="C120" s="12">
        <v>4061.91</v>
      </c>
      <c r="D120" s="12">
        <v>1</v>
      </c>
      <c r="E120" s="14">
        <v>0</v>
      </c>
      <c r="F120" s="12">
        <v>4062.91</v>
      </c>
      <c r="G120" s="12">
        <f t="shared" si="1"/>
        <v>1</v>
      </c>
    </row>
    <row r="121" spans="1:7" x14ac:dyDescent="0.2">
      <c r="A121" s="11">
        <v>111601006</v>
      </c>
      <c r="B121" s="11" t="s">
        <v>136</v>
      </c>
      <c r="C121" s="12">
        <v>4061.91</v>
      </c>
      <c r="D121" s="12">
        <v>0</v>
      </c>
      <c r="E121" s="13">
        <v>-464</v>
      </c>
      <c r="F121" s="12">
        <v>3597.91</v>
      </c>
      <c r="G121" s="12">
        <f t="shared" si="1"/>
        <v>-464</v>
      </c>
    </row>
    <row r="122" spans="1:7" x14ac:dyDescent="0.2">
      <c r="A122" s="11">
        <v>111601007</v>
      </c>
      <c r="B122" s="11" t="s">
        <v>137</v>
      </c>
      <c r="C122" s="12">
        <v>4061.91</v>
      </c>
      <c r="D122" s="12">
        <v>0</v>
      </c>
      <c r="E122" s="13">
        <v>-464</v>
      </c>
      <c r="F122" s="12">
        <v>3597.91</v>
      </c>
      <c r="G122" s="12">
        <f t="shared" si="1"/>
        <v>-464</v>
      </c>
    </row>
    <row r="123" spans="1:7" x14ac:dyDescent="0.2">
      <c r="A123" s="11">
        <v>111601008</v>
      </c>
      <c r="B123" s="11" t="s">
        <v>138</v>
      </c>
      <c r="C123" s="12">
        <v>4061.91</v>
      </c>
      <c r="D123" s="12">
        <v>2</v>
      </c>
      <c r="E123" s="14">
        <v>0</v>
      </c>
      <c r="F123" s="12">
        <v>4063.91</v>
      </c>
      <c r="G123" s="12">
        <f t="shared" si="1"/>
        <v>2</v>
      </c>
    </row>
    <row r="124" spans="1:7" x14ac:dyDescent="0.2">
      <c r="A124" s="11">
        <v>111601009</v>
      </c>
      <c r="B124" s="11" t="s">
        <v>139</v>
      </c>
      <c r="C124" s="12">
        <v>4061.91</v>
      </c>
      <c r="D124" s="12">
        <v>0</v>
      </c>
      <c r="E124" s="13">
        <v>-464</v>
      </c>
      <c r="F124" s="12">
        <v>3597.91</v>
      </c>
      <c r="G124" s="12">
        <f t="shared" si="1"/>
        <v>-464</v>
      </c>
    </row>
    <row r="125" spans="1:7" x14ac:dyDescent="0.2">
      <c r="A125" s="11">
        <v>111601010</v>
      </c>
      <c r="B125" s="11" t="s">
        <v>140</v>
      </c>
      <c r="C125" s="12">
        <v>4061.91</v>
      </c>
      <c r="D125" s="12">
        <v>0</v>
      </c>
      <c r="E125" s="13">
        <v>-464</v>
      </c>
      <c r="F125" s="12">
        <v>3597.91</v>
      </c>
      <c r="G125" s="12">
        <f t="shared" si="1"/>
        <v>-464</v>
      </c>
    </row>
    <row r="126" spans="1:7" x14ac:dyDescent="0.2">
      <c r="A126" s="11">
        <v>111601013</v>
      </c>
      <c r="B126" s="11" t="s">
        <v>141</v>
      </c>
      <c r="C126" s="12">
        <v>4061.91</v>
      </c>
      <c r="D126" s="12">
        <v>0</v>
      </c>
      <c r="E126" s="13">
        <v>-464</v>
      </c>
      <c r="F126" s="12">
        <v>3597.91</v>
      </c>
      <c r="G126" s="12">
        <f t="shared" si="1"/>
        <v>-464</v>
      </c>
    </row>
    <row r="127" spans="1:7" x14ac:dyDescent="0.2">
      <c r="A127" s="11">
        <v>111601016</v>
      </c>
      <c r="B127" s="11" t="s">
        <v>142</v>
      </c>
      <c r="C127" s="12">
        <v>4061.91</v>
      </c>
      <c r="D127" s="12">
        <v>0</v>
      </c>
      <c r="E127" s="13">
        <v>-464</v>
      </c>
      <c r="F127" s="12">
        <v>3597.91</v>
      </c>
      <c r="G127" s="12">
        <f t="shared" si="1"/>
        <v>-464</v>
      </c>
    </row>
    <row r="128" spans="1:7" x14ac:dyDescent="0.2">
      <c r="A128" s="11">
        <v>111601017</v>
      </c>
      <c r="B128" s="11" t="s">
        <v>143</v>
      </c>
      <c r="C128" s="12">
        <v>4061.91</v>
      </c>
      <c r="D128" s="12">
        <v>0</v>
      </c>
      <c r="E128" s="13">
        <v>-464</v>
      </c>
      <c r="F128" s="12">
        <v>3597.91</v>
      </c>
      <c r="G128" s="12">
        <f t="shared" si="1"/>
        <v>-464</v>
      </c>
    </row>
    <row r="129" spans="1:7" x14ac:dyDescent="0.2">
      <c r="A129" s="11">
        <v>111601018</v>
      </c>
      <c r="B129" s="11" t="s">
        <v>144</v>
      </c>
      <c r="C129" s="12">
        <v>4061.91</v>
      </c>
      <c r="D129" s="12">
        <v>0</v>
      </c>
      <c r="E129" s="13">
        <v>-464</v>
      </c>
      <c r="F129" s="12">
        <v>3597.91</v>
      </c>
      <c r="G129" s="12">
        <f t="shared" si="1"/>
        <v>-464</v>
      </c>
    </row>
    <row r="130" spans="1:7" x14ac:dyDescent="0.2">
      <c r="A130" s="11">
        <v>111601019</v>
      </c>
      <c r="B130" s="11" t="s">
        <v>145</v>
      </c>
      <c r="C130" s="12">
        <v>4061.91</v>
      </c>
      <c r="D130" s="12">
        <v>0</v>
      </c>
      <c r="E130" s="13">
        <v>-464</v>
      </c>
      <c r="F130" s="12">
        <v>3597.91</v>
      </c>
      <c r="G130" s="12">
        <f t="shared" si="1"/>
        <v>-464</v>
      </c>
    </row>
    <row r="131" spans="1:7" x14ac:dyDescent="0.2">
      <c r="A131" s="11">
        <v>111601021</v>
      </c>
      <c r="B131" s="11" t="s">
        <v>146</v>
      </c>
      <c r="C131" s="12">
        <v>4061.91</v>
      </c>
      <c r="D131" s="12">
        <v>0</v>
      </c>
      <c r="E131" s="13">
        <v>-464</v>
      </c>
      <c r="F131" s="12">
        <v>3597.91</v>
      </c>
      <c r="G131" s="12">
        <f t="shared" si="1"/>
        <v>-464</v>
      </c>
    </row>
    <row r="132" spans="1:7" x14ac:dyDescent="0.2">
      <c r="A132" s="11">
        <v>111601024</v>
      </c>
      <c r="B132" s="11" t="s">
        <v>147</v>
      </c>
      <c r="C132" s="12">
        <v>4061.91</v>
      </c>
      <c r="D132" s="12">
        <v>0</v>
      </c>
      <c r="E132" s="13">
        <v>-464</v>
      </c>
      <c r="F132" s="12">
        <v>3597.91</v>
      </c>
      <c r="G132" s="12">
        <f t="shared" si="1"/>
        <v>-464</v>
      </c>
    </row>
    <row r="133" spans="1:7" x14ac:dyDescent="0.2">
      <c r="A133" s="11">
        <v>111601025</v>
      </c>
      <c r="B133" s="11" t="s">
        <v>148</v>
      </c>
      <c r="C133" s="12">
        <v>4061.91</v>
      </c>
      <c r="D133" s="12">
        <v>0</v>
      </c>
      <c r="E133" s="13">
        <v>-464</v>
      </c>
      <c r="F133" s="12">
        <v>3597.91</v>
      </c>
      <c r="G133" s="12">
        <f t="shared" ref="G133:G196" si="2">F133-C133</f>
        <v>-464</v>
      </c>
    </row>
    <row r="134" spans="1:7" x14ac:dyDescent="0.2">
      <c r="A134" s="11">
        <v>111601027</v>
      </c>
      <c r="B134" s="11" t="s">
        <v>149</v>
      </c>
      <c r="C134" s="12">
        <v>4061.91</v>
      </c>
      <c r="D134" s="12">
        <v>0</v>
      </c>
      <c r="E134" s="13">
        <v>-464</v>
      </c>
      <c r="F134" s="12">
        <v>3597.91</v>
      </c>
      <c r="G134" s="12">
        <f t="shared" si="2"/>
        <v>-464</v>
      </c>
    </row>
    <row r="135" spans="1:7" x14ac:dyDescent="0.2">
      <c r="A135" s="11">
        <v>111601028</v>
      </c>
      <c r="B135" s="11" t="s">
        <v>150</v>
      </c>
      <c r="C135" s="12">
        <v>4061.91</v>
      </c>
      <c r="D135" s="12">
        <v>0</v>
      </c>
      <c r="E135" s="14">
        <v>0</v>
      </c>
      <c r="F135" s="12">
        <v>4061.91</v>
      </c>
      <c r="G135" s="12">
        <f t="shared" si="2"/>
        <v>0</v>
      </c>
    </row>
    <row r="136" spans="1:7" x14ac:dyDescent="0.2">
      <c r="A136" s="11">
        <v>111601030</v>
      </c>
      <c r="B136" s="11" t="s">
        <v>151</v>
      </c>
      <c r="C136" s="12">
        <v>464</v>
      </c>
      <c r="D136" s="12">
        <v>0</v>
      </c>
      <c r="E136" s="14">
        <v>0</v>
      </c>
      <c r="F136" s="12">
        <v>464</v>
      </c>
      <c r="G136" s="12">
        <f t="shared" si="2"/>
        <v>0</v>
      </c>
    </row>
    <row r="137" spans="1:7" x14ac:dyDescent="0.2">
      <c r="A137" s="11">
        <v>111601031</v>
      </c>
      <c r="B137" s="11" t="s">
        <v>152</v>
      </c>
      <c r="C137" s="12">
        <v>4061.91</v>
      </c>
      <c r="D137" s="12">
        <v>2</v>
      </c>
      <c r="E137" s="13">
        <v>-465</v>
      </c>
      <c r="F137" s="12">
        <v>3598.91</v>
      </c>
      <c r="G137" s="12">
        <f t="shared" si="2"/>
        <v>-463</v>
      </c>
    </row>
    <row r="138" spans="1:7" x14ac:dyDescent="0.2">
      <c r="A138" s="11">
        <v>111601032</v>
      </c>
      <c r="B138" s="11" t="s">
        <v>153</v>
      </c>
      <c r="C138" s="12">
        <v>4061.91</v>
      </c>
      <c r="D138" s="12">
        <v>0</v>
      </c>
      <c r="E138" s="13">
        <v>-464</v>
      </c>
      <c r="F138" s="12">
        <v>3597.91</v>
      </c>
      <c r="G138" s="12">
        <f t="shared" si="2"/>
        <v>-464</v>
      </c>
    </row>
    <row r="139" spans="1:7" x14ac:dyDescent="0.2">
      <c r="A139" s="11">
        <v>111601033</v>
      </c>
      <c r="B139" s="11" t="s">
        <v>154</v>
      </c>
      <c r="C139" s="12">
        <v>4061.91</v>
      </c>
      <c r="D139" s="12">
        <v>0</v>
      </c>
      <c r="E139" s="13">
        <v>-464</v>
      </c>
      <c r="F139" s="12">
        <v>3597.91</v>
      </c>
      <c r="G139" s="12">
        <f t="shared" si="2"/>
        <v>-464</v>
      </c>
    </row>
    <row r="140" spans="1:7" x14ac:dyDescent="0.2">
      <c r="A140" s="11">
        <v>111601034</v>
      </c>
      <c r="B140" s="11" t="s">
        <v>155</v>
      </c>
      <c r="C140" s="12">
        <v>4061.91</v>
      </c>
      <c r="D140" s="12">
        <v>1</v>
      </c>
      <c r="E140" s="14">
        <v>0</v>
      </c>
      <c r="F140" s="12">
        <v>4062.91</v>
      </c>
      <c r="G140" s="12">
        <f t="shared" si="2"/>
        <v>1</v>
      </c>
    </row>
    <row r="141" spans="1:7" x14ac:dyDescent="0.2">
      <c r="A141" s="11">
        <v>111601035</v>
      </c>
      <c r="B141" s="11" t="s">
        <v>156</v>
      </c>
      <c r="C141" s="12">
        <v>4061.91</v>
      </c>
      <c r="D141" s="12">
        <v>0</v>
      </c>
      <c r="E141" s="13">
        <v>-464</v>
      </c>
      <c r="F141" s="12">
        <v>3597.91</v>
      </c>
      <c r="G141" s="12">
        <f t="shared" si="2"/>
        <v>-464</v>
      </c>
    </row>
    <row r="142" spans="1:7" x14ac:dyDescent="0.2">
      <c r="A142" s="11">
        <v>111601038</v>
      </c>
      <c r="B142" s="11" t="s">
        <v>157</v>
      </c>
      <c r="C142" s="12">
        <v>4061.91</v>
      </c>
      <c r="D142" s="12">
        <v>0</v>
      </c>
      <c r="E142" s="13">
        <v>-464</v>
      </c>
      <c r="F142" s="12">
        <v>3597.91</v>
      </c>
      <c r="G142" s="12">
        <f t="shared" si="2"/>
        <v>-464</v>
      </c>
    </row>
    <row r="143" spans="1:7" x14ac:dyDescent="0.2">
      <c r="A143" s="11">
        <v>111601039</v>
      </c>
      <c r="B143" s="11" t="s">
        <v>158</v>
      </c>
      <c r="C143" s="12">
        <v>4061.91</v>
      </c>
      <c r="D143" s="12">
        <v>2</v>
      </c>
      <c r="E143" s="14">
        <v>0</v>
      </c>
      <c r="F143" s="12">
        <v>4063.91</v>
      </c>
      <c r="G143" s="12">
        <f t="shared" si="2"/>
        <v>2</v>
      </c>
    </row>
    <row r="144" spans="1:7" x14ac:dyDescent="0.2">
      <c r="A144" s="11">
        <v>111601040</v>
      </c>
      <c r="B144" s="11" t="s">
        <v>159</v>
      </c>
      <c r="C144" s="12">
        <v>4061.91</v>
      </c>
      <c r="D144" s="12">
        <v>0</v>
      </c>
      <c r="E144" s="13">
        <v>-464</v>
      </c>
      <c r="F144" s="12">
        <v>3597.91</v>
      </c>
      <c r="G144" s="12">
        <f t="shared" si="2"/>
        <v>-464</v>
      </c>
    </row>
    <row r="145" spans="1:7" x14ac:dyDescent="0.2">
      <c r="A145" s="11">
        <v>111601041</v>
      </c>
      <c r="B145" s="11" t="s">
        <v>160</v>
      </c>
      <c r="C145" s="12">
        <v>4061.91</v>
      </c>
      <c r="D145" s="12">
        <v>0</v>
      </c>
      <c r="E145" s="13">
        <v>-464</v>
      </c>
      <c r="F145" s="12">
        <v>3597.91</v>
      </c>
      <c r="G145" s="12">
        <f t="shared" si="2"/>
        <v>-464</v>
      </c>
    </row>
    <row r="146" spans="1:7" x14ac:dyDescent="0.2">
      <c r="A146" s="11">
        <v>111601044</v>
      </c>
      <c r="B146" s="11" t="s">
        <v>161</v>
      </c>
      <c r="C146" s="12">
        <v>4061.91</v>
      </c>
      <c r="D146" s="12">
        <v>0</v>
      </c>
      <c r="E146" s="13">
        <v>-464</v>
      </c>
      <c r="F146" s="12">
        <v>3597.91</v>
      </c>
      <c r="G146" s="12">
        <f t="shared" si="2"/>
        <v>-464</v>
      </c>
    </row>
    <row r="147" spans="1:7" x14ac:dyDescent="0.2">
      <c r="A147" s="11">
        <v>111601047</v>
      </c>
      <c r="B147" s="11" t="s">
        <v>162</v>
      </c>
      <c r="C147" s="12">
        <v>4061.91</v>
      </c>
      <c r="D147" s="12">
        <v>2</v>
      </c>
      <c r="E147" s="13">
        <v>-465</v>
      </c>
      <c r="F147" s="12">
        <v>3598.91</v>
      </c>
      <c r="G147" s="12">
        <f t="shared" si="2"/>
        <v>-463</v>
      </c>
    </row>
    <row r="148" spans="1:7" x14ac:dyDescent="0.2">
      <c r="A148" s="11">
        <v>111601050</v>
      </c>
      <c r="B148" s="11" t="s">
        <v>163</v>
      </c>
      <c r="C148" s="12">
        <v>4061.97</v>
      </c>
      <c r="D148" s="12">
        <v>0</v>
      </c>
      <c r="E148" s="13">
        <v>-1392</v>
      </c>
      <c r="F148" s="12">
        <v>2669.97</v>
      </c>
      <c r="G148" s="12">
        <f t="shared" si="2"/>
        <v>-1392</v>
      </c>
    </row>
    <row r="149" spans="1:7" x14ac:dyDescent="0.2">
      <c r="A149" s="11">
        <v>111601051</v>
      </c>
      <c r="B149" s="11" t="s">
        <v>164</v>
      </c>
      <c r="C149" s="12">
        <v>4061.91</v>
      </c>
      <c r="D149" s="12">
        <v>0</v>
      </c>
      <c r="E149" s="13">
        <v>-464</v>
      </c>
      <c r="F149" s="12">
        <v>3597.91</v>
      </c>
      <c r="G149" s="12">
        <f t="shared" si="2"/>
        <v>-464</v>
      </c>
    </row>
    <row r="150" spans="1:7" x14ac:dyDescent="0.2">
      <c r="A150" s="11">
        <v>111601052</v>
      </c>
      <c r="B150" s="11" t="s">
        <v>165</v>
      </c>
      <c r="C150" s="12">
        <v>4061.91</v>
      </c>
      <c r="D150" s="12">
        <v>0</v>
      </c>
      <c r="E150" s="13">
        <v>-464</v>
      </c>
      <c r="F150" s="12">
        <v>3597.91</v>
      </c>
      <c r="G150" s="12">
        <f t="shared" si="2"/>
        <v>-464</v>
      </c>
    </row>
    <row r="151" spans="1:7" x14ac:dyDescent="0.2">
      <c r="A151" s="11">
        <v>111601053</v>
      </c>
      <c r="B151" s="11" t="s">
        <v>166</v>
      </c>
      <c r="C151" s="12">
        <v>4061.91</v>
      </c>
      <c r="D151" s="12">
        <v>0</v>
      </c>
      <c r="E151" s="13">
        <v>-464</v>
      </c>
      <c r="F151" s="12">
        <v>3597.91</v>
      </c>
      <c r="G151" s="12">
        <f t="shared" si="2"/>
        <v>-464</v>
      </c>
    </row>
    <row r="152" spans="1:7" x14ac:dyDescent="0.2">
      <c r="A152" s="11">
        <v>111601054</v>
      </c>
      <c r="B152" s="11" t="s">
        <v>167</v>
      </c>
      <c r="C152" s="12">
        <v>4061.91</v>
      </c>
      <c r="D152" s="12">
        <v>0</v>
      </c>
      <c r="E152" s="13">
        <v>-464</v>
      </c>
      <c r="F152" s="12">
        <v>3597.91</v>
      </c>
      <c r="G152" s="12">
        <f t="shared" si="2"/>
        <v>-464</v>
      </c>
    </row>
    <row r="153" spans="1:7" x14ac:dyDescent="0.2">
      <c r="A153" s="11">
        <v>111601056</v>
      </c>
      <c r="B153" s="11" t="s">
        <v>168</v>
      </c>
      <c r="C153" s="12">
        <v>4061.91</v>
      </c>
      <c r="D153" s="12">
        <v>0</v>
      </c>
      <c r="E153" s="13">
        <v>-464</v>
      </c>
      <c r="F153" s="12">
        <v>3597.91</v>
      </c>
      <c r="G153" s="12">
        <f t="shared" si="2"/>
        <v>-464</v>
      </c>
    </row>
    <row r="154" spans="1:7" x14ac:dyDescent="0.2">
      <c r="A154" s="11">
        <v>111601058</v>
      </c>
      <c r="B154" s="11" t="s">
        <v>169</v>
      </c>
      <c r="C154" s="12">
        <v>4061.91</v>
      </c>
      <c r="D154" s="12">
        <v>2</v>
      </c>
      <c r="E154" s="14">
        <v>0</v>
      </c>
      <c r="F154" s="12">
        <v>4063.91</v>
      </c>
      <c r="G154" s="12">
        <f t="shared" si="2"/>
        <v>2</v>
      </c>
    </row>
    <row r="155" spans="1:7" x14ac:dyDescent="0.2">
      <c r="A155" s="11">
        <v>111601059</v>
      </c>
      <c r="B155" s="11" t="s">
        <v>170</v>
      </c>
      <c r="C155" s="12">
        <v>4061.91</v>
      </c>
      <c r="D155" s="12">
        <v>0</v>
      </c>
      <c r="E155" s="13">
        <v>-464</v>
      </c>
      <c r="F155" s="12">
        <v>3597.91</v>
      </c>
      <c r="G155" s="12">
        <f t="shared" si="2"/>
        <v>-464</v>
      </c>
    </row>
    <row r="156" spans="1:7" x14ac:dyDescent="0.2">
      <c r="A156" s="11">
        <v>111601060</v>
      </c>
      <c r="B156" s="11" t="s">
        <v>171</v>
      </c>
      <c r="C156" s="12">
        <v>4061.91</v>
      </c>
      <c r="D156" s="12">
        <v>0</v>
      </c>
      <c r="E156" s="13">
        <v>-464</v>
      </c>
      <c r="F156" s="12">
        <v>3597.91</v>
      </c>
      <c r="G156" s="12">
        <f t="shared" si="2"/>
        <v>-464</v>
      </c>
    </row>
    <row r="157" spans="1:7" x14ac:dyDescent="0.2">
      <c r="A157" s="11">
        <v>111601062</v>
      </c>
      <c r="B157" s="11" t="s">
        <v>172</v>
      </c>
      <c r="C157" s="12">
        <v>4061.91</v>
      </c>
      <c r="D157" s="12">
        <v>0</v>
      </c>
      <c r="E157" s="13">
        <v>-464</v>
      </c>
      <c r="F157" s="12">
        <v>3597.91</v>
      </c>
      <c r="G157" s="12">
        <f t="shared" si="2"/>
        <v>-464</v>
      </c>
    </row>
    <row r="158" spans="1:7" x14ac:dyDescent="0.2">
      <c r="A158" s="11">
        <v>111601064</v>
      </c>
      <c r="B158" s="11" t="s">
        <v>173</v>
      </c>
      <c r="C158" s="12">
        <v>4061.91</v>
      </c>
      <c r="D158" s="12">
        <v>0</v>
      </c>
      <c r="E158" s="13">
        <v>-464</v>
      </c>
      <c r="F158" s="12">
        <v>3597.91</v>
      </c>
      <c r="G158" s="12">
        <f t="shared" si="2"/>
        <v>-464</v>
      </c>
    </row>
    <row r="159" spans="1:7" x14ac:dyDescent="0.2">
      <c r="A159" s="11">
        <v>111601068</v>
      </c>
      <c r="B159" s="11" t="s">
        <v>174</v>
      </c>
      <c r="C159" s="12">
        <v>4061.91</v>
      </c>
      <c r="D159" s="12">
        <v>0</v>
      </c>
      <c r="E159" s="13">
        <v>-464</v>
      </c>
      <c r="F159" s="12">
        <v>3597.91</v>
      </c>
      <c r="G159" s="12">
        <f t="shared" si="2"/>
        <v>-464</v>
      </c>
    </row>
    <row r="160" spans="1:7" x14ac:dyDescent="0.2">
      <c r="A160" s="11">
        <v>111601072</v>
      </c>
      <c r="B160" s="11" t="s">
        <v>175</v>
      </c>
      <c r="C160" s="12">
        <v>4061.91</v>
      </c>
      <c r="D160" s="12">
        <v>0</v>
      </c>
      <c r="E160" s="13">
        <v>-464</v>
      </c>
      <c r="F160" s="12">
        <v>3597.91</v>
      </c>
      <c r="G160" s="12">
        <f t="shared" si="2"/>
        <v>-464</v>
      </c>
    </row>
    <row r="161" spans="1:7" x14ac:dyDescent="0.2">
      <c r="A161" s="11">
        <v>111601073</v>
      </c>
      <c r="B161" s="11" t="s">
        <v>176</v>
      </c>
      <c r="C161" s="12">
        <v>4061.91</v>
      </c>
      <c r="D161" s="12">
        <v>0</v>
      </c>
      <c r="E161" s="13">
        <v>-464</v>
      </c>
      <c r="F161" s="12">
        <v>3597.91</v>
      </c>
      <c r="G161" s="12">
        <f t="shared" si="2"/>
        <v>-464</v>
      </c>
    </row>
    <row r="162" spans="1:7" x14ac:dyDescent="0.2">
      <c r="A162" s="11">
        <v>111601074</v>
      </c>
      <c r="B162" s="11" t="s">
        <v>177</v>
      </c>
      <c r="C162" s="12">
        <v>4061.91</v>
      </c>
      <c r="D162" s="12">
        <v>0</v>
      </c>
      <c r="E162" s="13">
        <v>-464</v>
      </c>
      <c r="F162" s="12">
        <v>3597.91</v>
      </c>
      <c r="G162" s="12">
        <f t="shared" si="2"/>
        <v>-464</v>
      </c>
    </row>
    <row r="163" spans="1:7" x14ac:dyDescent="0.2">
      <c r="A163" s="11">
        <v>111601075</v>
      </c>
      <c r="B163" s="11" t="s">
        <v>178</v>
      </c>
      <c r="C163" s="12">
        <v>4062.91</v>
      </c>
      <c r="D163" s="12">
        <v>0</v>
      </c>
      <c r="E163" s="13">
        <v>-4062.91</v>
      </c>
      <c r="F163" s="12">
        <v>0</v>
      </c>
      <c r="G163" s="12">
        <f t="shared" si="2"/>
        <v>-4062.91</v>
      </c>
    </row>
    <row r="164" spans="1:7" x14ac:dyDescent="0.2">
      <c r="A164" s="11">
        <v>111601076</v>
      </c>
      <c r="B164" s="11" t="s">
        <v>179</v>
      </c>
      <c r="C164" s="12">
        <v>4061.91</v>
      </c>
      <c r="D164" s="12">
        <v>2</v>
      </c>
      <c r="E164" s="13">
        <v>-465</v>
      </c>
      <c r="F164" s="12">
        <v>3598.91</v>
      </c>
      <c r="G164" s="12">
        <f t="shared" si="2"/>
        <v>-463</v>
      </c>
    </row>
    <row r="165" spans="1:7" x14ac:dyDescent="0.2">
      <c r="A165" s="11">
        <v>111601078</v>
      </c>
      <c r="B165" s="11" t="s">
        <v>180</v>
      </c>
      <c r="C165" s="12">
        <v>4061.91</v>
      </c>
      <c r="D165" s="12">
        <v>1</v>
      </c>
      <c r="E165" s="14">
        <v>0</v>
      </c>
      <c r="F165" s="12">
        <v>4062.91</v>
      </c>
      <c r="G165" s="12">
        <f t="shared" si="2"/>
        <v>1</v>
      </c>
    </row>
    <row r="166" spans="1:7" x14ac:dyDescent="0.2">
      <c r="A166" s="11">
        <v>111601079</v>
      </c>
      <c r="B166" s="11" t="s">
        <v>181</v>
      </c>
      <c r="C166" s="12">
        <v>4061.91</v>
      </c>
      <c r="D166" s="12">
        <v>2</v>
      </c>
      <c r="E166" s="14">
        <v>0</v>
      </c>
      <c r="F166" s="12">
        <v>4063.91</v>
      </c>
      <c r="G166" s="12">
        <f t="shared" si="2"/>
        <v>2</v>
      </c>
    </row>
    <row r="167" spans="1:7" x14ac:dyDescent="0.2">
      <c r="A167" s="11">
        <v>111601080</v>
      </c>
      <c r="B167" s="11" t="s">
        <v>182</v>
      </c>
      <c r="C167" s="12">
        <v>4061.91</v>
      </c>
      <c r="D167" s="12">
        <v>0</v>
      </c>
      <c r="E167" s="13">
        <v>-464</v>
      </c>
      <c r="F167" s="12">
        <v>3597.91</v>
      </c>
      <c r="G167" s="12">
        <f t="shared" si="2"/>
        <v>-464</v>
      </c>
    </row>
    <row r="168" spans="1:7" x14ac:dyDescent="0.2">
      <c r="A168" s="11">
        <v>111601081</v>
      </c>
      <c r="B168" s="11" t="s">
        <v>183</v>
      </c>
      <c r="C168" s="12">
        <v>4061.91</v>
      </c>
      <c r="D168" s="12">
        <v>0</v>
      </c>
      <c r="E168" s="13">
        <v>-464</v>
      </c>
      <c r="F168" s="12">
        <v>3597.91</v>
      </c>
      <c r="G168" s="12">
        <f t="shared" si="2"/>
        <v>-464</v>
      </c>
    </row>
    <row r="169" spans="1:7" x14ac:dyDescent="0.2">
      <c r="A169" s="11">
        <v>111601082</v>
      </c>
      <c r="B169" s="11" t="s">
        <v>184</v>
      </c>
      <c r="C169" s="12">
        <v>4061.91</v>
      </c>
      <c r="D169" s="12">
        <v>0</v>
      </c>
      <c r="E169" s="13">
        <v>-464</v>
      </c>
      <c r="F169" s="12">
        <v>3597.91</v>
      </c>
      <c r="G169" s="12">
        <f t="shared" si="2"/>
        <v>-464</v>
      </c>
    </row>
    <row r="170" spans="1:7" x14ac:dyDescent="0.2">
      <c r="A170" s="11">
        <v>111601083</v>
      </c>
      <c r="B170" s="11" t="s">
        <v>185</v>
      </c>
      <c r="C170" s="12">
        <v>4061.91</v>
      </c>
      <c r="D170" s="12">
        <v>1</v>
      </c>
      <c r="E170" s="13">
        <v>-4062.91</v>
      </c>
      <c r="F170" s="12">
        <v>0</v>
      </c>
      <c r="G170" s="12">
        <f t="shared" si="2"/>
        <v>-4061.91</v>
      </c>
    </row>
    <row r="171" spans="1:7" x14ac:dyDescent="0.2">
      <c r="A171" s="11">
        <v>111601086</v>
      </c>
      <c r="B171" s="11" t="s">
        <v>186</v>
      </c>
      <c r="C171" s="12">
        <v>4061.91</v>
      </c>
      <c r="D171" s="12">
        <v>2</v>
      </c>
      <c r="E171" s="14">
        <v>0</v>
      </c>
      <c r="F171" s="12">
        <v>4063.91</v>
      </c>
      <c r="G171" s="12">
        <f t="shared" si="2"/>
        <v>2</v>
      </c>
    </row>
    <row r="172" spans="1:7" x14ac:dyDescent="0.2">
      <c r="A172" s="11">
        <v>111601088</v>
      </c>
      <c r="B172" s="11" t="s">
        <v>187</v>
      </c>
      <c r="C172" s="12">
        <v>4061.91</v>
      </c>
      <c r="D172" s="12">
        <v>0</v>
      </c>
      <c r="E172" s="13">
        <v>-464</v>
      </c>
      <c r="F172" s="12">
        <v>3597.91</v>
      </c>
      <c r="G172" s="12">
        <f t="shared" si="2"/>
        <v>-464</v>
      </c>
    </row>
    <row r="173" spans="1:7" x14ac:dyDescent="0.2">
      <c r="A173" s="11">
        <v>111601091</v>
      </c>
      <c r="B173" s="11" t="s">
        <v>188</v>
      </c>
      <c r="C173" s="12">
        <v>4061.91</v>
      </c>
      <c r="D173" s="12">
        <v>0</v>
      </c>
      <c r="E173" s="13">
        <v>-464</v>
      </c>
      <c r="F173" s="12">
        <v>3597.91</v>
      </c>
      <c r="G173" s="12">
        <f t="shared" si="2"/>
        <v>-464</v>
      </c>
    </row>
    <row r="174" spans="1:7" x14ac:dyDescent="0.2">
      <c r="A174" s="11">
        <v>111601092</v>
      </c>
      <c r="B174" s="11" t="s">
        <v>189</v>
      </c>
      <c r="C174" s="12">
        <v>4061.91</v>
      </c>
      <c r="D174" s="12">
        <v>0</v>
      </c>
      <c r="E174" s="13">
        <v>-464</v>
      </c>
      <c r="F174" s="12">
        <v>3597.91</v>
      </c>
      <c r="G174" s="12">
        <f t="shared" si="2"/>
        <v>-464</v>
      </c>
    </row>
    <row r="175" spans="1:7" x14ac:dyDescent="0.2">
      <c r="A175" s="11">
        <v>111601093</v>
      </c>
      <c r="B175" s="11" t="s">
        <v>190</v>
      </c>
      <c r="C175" s="12">
        <v>4061.91</v>
      </c>
      <c r="D175" s="12">
        <v>1</v>
      </c>
      <c r="E175" s="14">
        <v>0</v>
      </c>
      <c r="F175" s="12">
        <v>4062.91</v>
      </c>
      <c r="G175" s="12">
        <f t="shared" si="2"/>
        <v>1</v>
      </c>
    </row>
    <row r="176" spans="1:7" x14ac:dyDescent="0.2">
      <c r="A176" s="11">
        <v>111601095</v>
      </c>
      <c r="B176" s="11" t="s">
        <v>191</v>
      </c>
      <c r="C176" s="12">
        <v>4061.91</v>
      </c>
      <c r="D176" s="12">
        <v>2</v>
      </c>
      <c r="E176" s="13">
        <v>-465</v>
      </c>
      <c r="F176" s="12">
        <v>3598.91</v>
      </c>
      <c r="G176" s="12">
        <f t="shared" si="2"/>
        <v>-463</v>
      </c>
    </row>
    <row r="177" spans="1:7" x14ac:dyDescent="0.2">
      <c r="A177" s="11">
        <v>111601096</v>
      </c>
      <c r="B177" s="11" t="s">
        <v>192</v>
      </c>
      <c r="C177" s="12">
        <v>4061.91</v>
      </c>
      <c r="D177" s="12">
        <v>0</v>
      </c>
      <c r="E177" s="13">
        <v>-464</v>
      </c>
      <c r="F177" s="12">
        <v>3597.91</v>
      </c>
      <c r="G177" s="12">
        <f t="shared" si="2"/>
        <v>-464</v>
      </c>
    </row>
    <row r="178" spans="1:7" x14ac:dyDescent="0.2">
      <c r="A178" s="11">
        <v>111601097</v>
      </c>
      <c r="B178" s="11" t="s">
        <v>193</v>
      </c>
      <c r="C178" s="12">
        <v>4061.91</v>
      </c>
      <c r="D178" s="12">
        <v>2</v>
      </c>
      <c r="E178" s="14">
        <v>0</v>
      </c>
      <c r="F178" s="12">
        <v>4063.91</v>
      </c>
      <c r="G178" s="12">
        <f t="shared" si="2"/>
        <v>2</v>
      </c>
    </row>
    <row r="179" spans="1:7" x14ac:dyDescent="0.2">
      <c r="A179" s="11">
        <v>111601098</v>
      </c>
      <c r="B179" s="11" t="s">
        <v>194</v>
      </c>
      <c r="C179" s="12">
        <v>4061.91</v>
      </c>
      <c r="D179" s="12">
        <v>1</v>
      </c>
      <c r="E179" s="14">
        <v>0</v>
      </c>
      <c r="F179" s="12">
        <v>4062.91</v>
      </c>
      <c r="G179" s="12">
        <f t="shared" si="2"/>
        <v>1</v>
      </c>
    </row>
    <row r="180" spans="1:7" x14ac:dyDescent="0.2">
      <c r="A180" s="11">
        <v>111601103</v>
      </c>
      <c r="B180" s="11" t="s">
        <v>195</v>
      </c>
      <c r="C180" s="12">
        <v>4061.91</v>
      </c>
      <c r="D180" s="12">
        <v>0</v>
      </c>
      <c r="E180" s="13">
        <v>-464</v>
      </c>
      <c r="F180" s="12">
        <v>3597.91</v>
      </c>
      <c r="G180" s="12">
        <f t="shared" si="2"/>
        <v>-464</v>
      </c>
    </row>
    <row r="181" spans="1:7" x14ac:dyDescent="0.2">
      <c r="A181" s="11">
        <v>111601108</v>
      </c>
      <c r="B181" s="11" t="s">
        <v>196</v>
      </c>
      <c r="C181" s="12">
        <v>4061.91</v>
      </c>
      <c r="D181" s="12">
        <v>0</v>
      </c>
      <c r="E181" s="13">
        <v>-464</v>
      </c>
      <c r="F181" s="12">
        <v>3597.91</v>
      </c>
      <c r="G181" s="12">
        <f t="shared" si="2"/>
        <v>-464</v>
      </c>
    </row>
    <row r="182" spans="1:7" x14ac:dyDescent="0.2">
      <c r="A182" s="11">
        <v>111601109</v>
      </c>
      <c r="B182" s="11" t="s">
        <v>197</v>
      </c>
      <c r="C182" s="12">
        <v>4061.91</v>
      </c>
      <c r="D182" s="12">
        <v>0</v>
      </c>
      <c r="E182" s="13">
        <v>-464</v>
      </c>
      <c r="F182" s="12">
        <v>3597.91</v>
      </c>
      <c r="G182" s="12">
        <f t="shared" si="2"/>
        <v>-464</v>
      </c>
    </row>
    <row r="183" spans="1:7" x14ac:dyDescent="0.2">
      <c r="A183" s="11">
        <v>111601111</v>
      </c>
      <c r="B183" s="11" t="s">
        <v>198</v>
      </c>
      <c r="C183" s="12">
        <v>4061.91</v>
      </c>
      <c r="D183" s="12">
        <v>0</v>
      </c>
      <c r="E183" s="13">
        <v>-464</v>
      </c>
      <c r="F183" s="12">
        <v>3597.91</v>
      </c>
      <c r="G183" s="12">
        <f t="shared" si="2"/>
        <v>-464</v>
      </c>
    </row>
    <row r="184" spans="1:7" x14ac:dyDescent="0.2">
      <c r="A184" s="11">
        <v>111601120</v>
      </c>
      <c r="B184" s="11" t="s">
        <v>199</v>
      </c>
      <c r="C184" s="12">
        <v>4061.91</v>
      </c>
      <c r="D184" s="12">
        <v>0</v>
      </c>
      <c r="E184" s="13">
        <v>-464</v>
      </c>
      <c r="F184" s="12">
        <v>3597.91</v>
      </c>
      <c r="G184" s="12">
        <f t="shared" si="2"/>
        <v>-464</v>
      </c>
    </row>
    <row r="185" spans="1:7" x14ac:dyDescent="0.2">
      <c r="A185" s="11">
        <v>111601121</v>
      </c>
      <c r="B185" s="11" t="s">
        <v>200</v>
      </c>
      <c r="C185" s="12">
        <v>4061.91</v>
      </c>
      <c r="D185" s="12">
        <v>0</v>
      </c>
      <c r="E185" s="13">
        <v>-464</v>
      </c>
      <c r="F185" s="12">
        <v>3597.91</v>
      </c>
      <c r="G185" s="12">
        <f t="shared" si="2"/>
        <v>-464</v>
      </c>
    </row>
    <row r="186" spans="1:7" x14ac:dyDescent="0.2">
      <c r="A186" s="11">
        <v>111601123</v>
      </c>
      <c r="B186" s="11" t="s">
        <v>201</v>
      </c>
      <c r="C186" s="12">
        <v>4061.91</v>
      </c>
      <c r="D186" s="12">
        <v>0</v>
      </c>
      <c r="E186" s="13">
        <v>-464</v>
      </c>
      <c r="F186" s="12">
        <v>3597.91</v>
      </c>
      <c r="G186" s="12">
        <f t="shared" si="2"/>
        <v>-464</v>
      </c>
    </row>
    <row r="187" spans="1:7" x14ac:dyDescent="0.2">
      <c r="A187" s="11">
        <v>111601124</v>
      </c>
      <c r="B187" s="11" t="s">
        <v>202</v>
      </c>
      <c r="C187" s="12">
        <v>4061.91</v>
      </c>
      <c r="D187" s="12">
        <v>0</v>
      </c>
      <c r="E187" s="13">
        <v>-464</v>
      </c>
      <c r="F187" s="12">
        <v>3597.91</v>
      </c>
      <c r="G187" s="12">
        <f t="shared" si="2"/>
        <v>-464</v>
      </c>
    </row>
    <row r="188" spans="1:7" x14ac:dyDescent="0.2">
      <c r="A188" s="11">
        <v>111601125</v>
      </c>
      <c r="B188" s="11" t="s">
        <v>203</v>
      </c>
      <c r="C188" s="12">
        <v>4061.91</v>
      </c>
      <c r="D188" s="12">
        <v>0</v>
      </c>
      <c r="E188" s="13">
        <v>-464</v>
      </c>
      <c r="F188" s="12">
        <v>3597.91</v>
      </c>
      <c r="G188" s="12">
        <f t="shared" si="2"/>
        <v>-464</v>
      </c>
    </row>
    <row r="189" spans="1:7" x14ac:dyDescent="0.2">
      <c r="A189" s="11">
        <v>111601126</v>
      </c>
      <c r="B189" s="11" t="s">
        <v>204</v>
      </c>
      <c r="C189" s="12">
        <v>4061.91</v>
      </c>
      <c r="D189" s="12">
        <v>0</v>
      </c>
      <c r="E189" s="13">
        <v>-464</v>
      </c>
      <c r="F189" s="12">
        <v>3597.91</v>
      </c>
      <c r="G189" s="12">
        <f t="shared" si="2"/>
        <v>-464</v>
      </c>
    </row>
    <row r="190" spans="1:7" x14ac:dyDescent="0.2">
      <c r="A190" s="11">
        <v>111601128</v>
      </c>
      <c r="B190" s="11" t="s">
        <v>205</v>
      </c>
      <c r="C190" s="12">
        <v>4061.91</v>
      </c>
      <c r="D190" s="12">
        <v>2</v>
      </c>
      <c r="E190" s="13">
        <v>-465</v>
      </c>
      <c r="F190" s="12">
        <v>3598.91</v>
      </c>
      <c r="G190" s="12">
        <f t="shared" si="2"/>
        <v>-463</v>
      </c>
    </row>
    <row r="191" spans="1:7" x14ac:dyDescent="0.2">
      <c r="A191" s="11">
        <v>111601129</v>
      </c>
      <c r="B191" s="11" t="s">
        <v>206</v>
      </c>
      <c r="C191" s="12">
        <v>4061.91</v>
      </c>
      <c r="D191" s="12">
        <v>2</v>
      </c>
      <c r="E191" s="13">
        <v>-465</v>
      </c>
      <c r="F191" s="12">
        <v>3598.91</v>
      </c>
      <c r="G191" s="12">
        <f t="shared" si="2"/>
        <v>-463</v>
      </c>
    </row>
    <row r="192" spans="1:7" x14ac:dyDescent="0.2">
      <c r="A192" s="11">
        <v>111601130</v>
      </c>
      <c r="B192" s="11" t="s">
        <v>207</v>
      </c>
      <c r="C192" s="12">
        <v>4061.91</v>
      </c>
      <c r="D192" s="12">
        <v>1</v>
      </c>
      <c r="E192" s="14">
        <v>0</v>
      </c>
      <c r="F192" s="12">
        <v>4062.91</v>
      </c>
      <c r="G192" s="12">
        <f t="shared" si="2"/>
        <v>1</v>
      </c>
    </row>
    <row r="193" spans="1:7" x14ac:dyDescent="0.2">
      <c r="A193" s="11">
        <v>111601131</v>
      </c>
      <c r="B193" s="11" t="s">
        <v>208</v>
      </c>
      <c r="C193" s="12">
        <v>4061.91</v>
      </c>
      <c r="D193" s="12">
        <v>0</v>
      </c>
      <c r="E193" s="13">
        <v>-464</v>
      </c>
      <c r="F193" s="12">
        <v>3597.91</v>
      </c>
      <c r="G193" s="12">
        <f t="shared" si="2"/>
        <v>-464</v>
      </c>
    </row>
    <row r="194" spans="1:7" x14ac:dyDescent="0.2">
      <c r="A194" s="11">
        <v>111601132</v>
      </c>
      <c r="B194" s="11" t="s">
        <v>209</v>
      </c>
      <c r="C194" s="12">
        <v>4061.91</v>
      </c>
      <c r="D194" s="12">
        <v>1</v>
      </c>
      <c r="E194" s="13">
        <v>-464</v>
      </c>
      <c r="F194" s="12">
        <v>3598.91</v>
      </c>
      <c r="G194" s="12">
        <f t="shared" si="2"/>
        <v>-463</v>
      </c>
    </row>
    <row r="195" spans="1:7" x14ac:dyDescent="0.2">
      <c r="A195" s="11">
        <v>111601134</v>
      </c>
      <c r="B195" s="11" t="s">
        <v>210</v>
      </c>
      <c r="C195" s="12">
        <v>4061.91</v>
      </c>
      <c r="D195" s="12">
        <v>0</v>
      </c>
      <c r="E195" s="13">
        <v>-464</v>
      </c>
      <c r="F195" s="12">
        <v>3597.91</v>
      </c>
      <c r="G195" s="12">
        <f t="shared" si="2"/>
        <v>-464</v>
      </c>
    </row>
    <row r="196" spans="1:7" x14ac:dyDescent="0.2">
      <c r="A196" s="11">
        <v>111601135</v>
      </c>
      <c r="B196" s="11" t="s">
        <v>211</v>
      </c>
      <c r="C196" s="12">
        <v>4061.91</v>
      </c>
      <c r="D196" s="12">
        <v>0</v>
      </c>
      <c r="E196" s="13">
        <v>-464</v>
      </c>
      <c r="F196" s="12">
        <v>3597.91</v>
      </c>
      <c r="G196" s="12">
        <f t="shared" si="2"/>
        <v>-464</v>
      </c>
    </row>
    <row r="197" spans="1:7" x14ac:dyDescent="0.2">
      <c r="A197" s="11">
        <v>111601140</v>
      </c>
      <c r="B197" s="11" t="s">
        <v>212</v>
      </c>
      <c r="C197" s="12">
        <v>4061.91</v>
      </c>
      <c r="D197" s="12">
        <v>0</v>
      </c>
      <c r="E197" s="13">
        <v>-464</v>
      </c>
      <c r="F197" s="12">
        <v>3597.91</v>
      </c>
      <c r="G197" s="12">
        <f t="shared" ref="G197:G260" si="3">F197-C197</f>
        <v>-464</v>
      </c>
    </row>
    <row r="198" spans="1:7" x14ac:dyDescent="0.2">
      <c r="A198" s="11">
        <v>111601141</v>
      </c>
      <c r="B198" s="11" t="s">
        <v>213</v>
      </c>
      <c r="C198" s="12">
        <v>4061.91</v>
      </c>
      <c r="D198" s="12">
        <v>0</v>
      </c>
      <c r="E198" s="13">
        <v>-4061.91</v>
      </c>
      <c r="F198" s="12">
        <v>0</v>
      </c>
      <c r="G198" s="12">
        <f t="shared" si="3"/>
        <v>-4061.91</v>
      </c>
    </row>
    <row r="199" spans="1:7" x14ac:dyDescent="0.2">
      <c r="A199" s="11">
        <v>111601143</v>
      </c>
      <c r="B199" s="11" t="s">
        <v>214</v>
      </c>
      <c r="C199" s="12">
        <v>4061.91</v>
      </c>
      <c r="D199" s="12">
        <v>0</v>
      </c>
      <c r="E199" s="13">
        <v>-464</v>
      </c>
      <c r="F199" s="12">
        <v>3597.91</v>
      </c>
      <c r="G199" s="12">
        <f t="shared" si="3"/>
        <v>-464</v>
      </c>
    </row>
    <row r="200" spans="1:7" x14ac:dyDescent="0.2">
      <c r="A200" s="11">
        <v>111601144</v>
      </c>
      <c r="B200" s="11" t="s">
        <v>215</v>
      </c>
      <c r="C200" s="12">
        <v>4061.91</v>
      </c>
      <c r="D200" s="12">
        <v>0</v>
      </c>
      <c r="E200" s="14">
        <v>0</v>
      </c>
      <c r="F200" s="12">
        <v>4061.91</v>
      </c>
      <c r="G200" s="12">
        <f t="shared" si="3"/>
        <v>0</v>
      </c>
    </row>
    <row r="201" spans="1:7" x14ac:dyDescent="0.2">
      <c r="A201" s="11">
        <v>111601146</v>
      </c>
      <c r="B201" s="11" t="s">
        <v>216</v>
      </c>
      <c r="C201" s="12">
        <v>4061.91</v>
      </c>
      <c r="D201" s="12">
        <v>0</v>
      </c>
      <c r="E201" s="14">
        <v>0</v>
      </c>
      <c r="F201" s="12">
        <v>4061.91</v>
      </c>
      <c r="G201" s="12">
        <f t="shared" si="3"/>
        <v>0</v>
      </c>
    </row>
    <row r="202" spans="1:7" x14ac:dyDescent="0.2">
      <c r="A202" s="11">
        <v>111601147</v>
      </c>
      <c r="B202" s="11" t="s">
        <v>217</v>
      </c>
      <c r="C202" s="12">
        <v>4061.91</v>
      </c>
      <c r="D202" s="12">
        <v>0</v>
      </c>
      <c r="E202" s="14">
        <v>0</v>
      </c>
      <c r="F202" s="12">
        <v>4061.91</v>
      </c>
      <c r="G202" s="12">
        <f t="shared" si="3"/>
        <v>0</v>
      </c>
    </row>
    <row r="203" spans="1:7" x14ac:dyDescent="0.2">
      <c r="A203" s="11">
        <v>111601148</v>
      </c>
      <c r="B203" s="11" t="s">
        <v>218</v>
      </c>
      <c r="C203" s="12">
        <v>4061.91</v>
      </c>
      <c r="D203" s="12">
        <v>0</v>
      </c>
      <c r="E203" s="14">
        <v>0</v>
      </c>
      <c r="F203" s="12">
        <v>4061.91</v>
      </c>
      <c r="G203" s="12">
        <f t="shared" si="3"/>
        <v>0</v>
      </c>
    </row>
    <row r="204" spans="1:7" x14ac:dyDescent="0.2">
      <c r="A204" s="11">
        <v>111601149</v>
      </c>
      <c r="B204" s="11" t="s">
        <v>219</v>
      </c>
      <c r="C204" s="12">
        <v>4061.91</v>
      </c>
      <c r="D204" s="12">
        <v>0</v>
      </c>
      <c r="E204" s="14">
        <v>0</v>
      </c>
      <c r="F204" s="12">
        <v>4061.91</v>
      </c>
      <c r="G204" s="12">
        <f t="shared" si="3"/>
        <v>0</v>
      </c>
    </row>
    <row r="205" spans="1:7" x14ac:dyDescent="0.2">
      <c r="A205" s="11">
        <v>111601150</v>
      </c>
      <c r="B205" s="11" t="s">
        <v>220</v>
      </c>
      <c r="C205" s="12">
        <v>4061.91</v>
      </c>
      <c r="D205" s="12">
        <v>0</v>
      </c>
      <c r="E205" s="14">
        <v>0</v>
      </c>
      <c r="F205" s="12">
        <v>4061.91</v>
      </c>
      <c r="G205" s="12">
        <f t="shared" si="3"/>
        <v>0</v>
      </c>
    </row>
    <row r="206" spans="1:7" x14ac:dyDescent="0.2">
      <c r="A206" s="11">
        <v>111601152</v>
      </c>
      <c r="B206" s="11" t="s">
        <v>221</v>
      </c>
      <c r="C206" s="12">
        <v>4061.91</v>
      </c>
      <c r="D206" s="12">
        <v>0</v>
      </c>
      <c r="E206" s="14">
        <v>0</v>
      </c>
      <c r="F206" s="12">
        <v>4061.91</v>
      </c>
      <c r="G206" s="12">
        <f t="shared" si="3"/>
        <v>0</v>
      </c>
    </row>
    <row r="207" spans="1:7" x14ac:dyDescent="0.2">
      <c r="A207" s="11">
        <v>111601158</v>
      </c>
      <c r="B207" s="11" t="s">
        <v>222</v>
      </c>
      <c r="C207" s="12">
        <v>4061.91</v>
      </c>
      <c r="D207" s="12">
        <v>0</v>
      </c>
      <c r="E207" s="14">
        <v>0</v>
      </c>
      <c r="F207" s="12">
        <v>4061.91</v>
      </c>
      <c r="G207" s="12">
        <f t="shared" si="3"/>
        <v>0</v>
      </c>
    </row>
    <row r="208" spans="1:7" x14ac:dyDescent="0.2">
      <c r="A208" s="11">
        <v>111601160</v>
      </c>
      <c r="B208" s="11" t="s">
        <v>223</v>
      </c>
      <c r="C208" s="12">
        <v>4061.91</v>
      </c>
      <c r="D208" s="12">
        <v>0</v>
      </c>
      <c r="E208" s="14">
        <v>0</v>
      </c>
      <c r="F208" s="12">
        <v>4061.91</v>
      </c>
      <c r="G208" s="12">
        <f t="shared" si="3"/>
        <v>0</v>
      </c>
    </row>
    <row r="209" spans="1:7" x14ac:dyDescent="0.2">
      <c r="A209" s="11">
        <v>111601163</v>
      </c>
      <c r="B209" s="11" t="s">
        <v>224</v>
      </c>
      <c r="C209" s="12">
        <v>4061.91</v>
      </c>
      <c r="D209" s="12">
        <v>0</v>
      </c>
      <c r="E209" s="14">
        <v>0</v>
      </c>
      <c r="F209" s="12">
        <v>4061.91</v>
      </c>
      <c r="G209" s="12">
        <f t="shared" si="3"/>
        <v>0</v>
      </c>
    </row>
    <row r="210" spans="1:7" x14ac:dyDescent="0.2">
      <c r="A210" s="11">
        <v>111601164</v>
      </c>
      <c r="B210" s="11" t="s">
        <v>225</v>
      </c>
      <c r="C210" s="12">
        <v>4061.91</v>
      </c>
      <c r="D210" s="12">
        <v>0</v>
      </c>
      <c r="E210" s="14">
        <v>0</v>
      </c>
      <c r="F210" s="12">
        <v>4061.91</v>
      </c>
      <c r="G210" s="12">
        <f t="shared" si="3"/>
        <v>0</v>
      </c>
    </row>
    <row r="211" spans="1:7" x14ac:dyDescent="0.2">
      <c r="A211" s="11">
        <v>111601165</v>
      </c>
      <c r="B211" s="11" t="s">
        <v>226</v>
      </c>
      <c r="C211" s="12">
        <v>4061.91</v>
      </c>
      <c r="D211" s="12">
        <v>0</v>
      </c>
      <c r="E211" s="14">
        <v>0</v>
      </c>
      <c r="F211" s="12">
        <v>4061.91</v>
      </c>
      <c r="G211" s="12">
        <f t="shared" si="3"/>
        <v>0</v>
      </c>
    </row>
    <row r="212" spans="1:7" x14ac:dyDescent="0.2">
      <c r="A212" s="11">
        <v>111601166</v>
      </c>
      <c r="B212" s="11" t="s">
        <v>227</v>
      </c>
      <c r="C212" s="12">
        <v>4061.91</v>
      </c>
      <c r="D212" s="12">
        <v>0</v>
      </c>
      <c r="E212" s="14">
        <v>0</v>
      </c>
      <c r="F212" s="12">
        <v>4061.91</v>
      </c>
      <c r="G212" s="12">
        <f t="shared" si="3"/>
        <v>0</v>
      </c>
    </row>
    <row r="213" spans="1:7" x14ac:dyDescent="0.2">
      <c r="A213" s="11">
        <v>111601167</v>
      </c>
      <c r="B213" s="11" t="s">
        <v>228</v>
      </c>
      <c r="C213" s="12">
        <v>4061.91</v>
      </c>
      <c r="D213" s="12">
        <v>0</v>
      </c>
      <c r="E213" s="14">
        <v>0</v>
      </c>
      <c r="F213" s="12">
        <v>4061.91</v>
      </c>
      <c r="G213" s="12">
        <f t="shared" si="3"/>
        <v>0</v>
      </c>
    </row>
    <row r="214" spans="1:7" x14ac:dyDescent="0.2">
      <c r="A214" s="11">
        <v>111601170</v>
      </c>
      <c r="B214" s="11" t="s">
        <v>229</v>
      </c>
      <c r="C214" s="12">
        <v>4061.91</v>
      </c>
      <c r="D214" s="12">
        <v>0</v>
      </c>
      <c r="E214" s="14">
        <v>0</v>
      </c>
      <c r="F214" s="12">
        <v>4061.91</v>
      </c>
      <c r="G214" s="12">
        <f t="shared" si="3"/>
        <v>0</v>
      </c>
    </row>
    <row r="215" spans="1:7" x14ac:dyDescent="0.2">
      <c r="A215" s="11">
        <v>111601171</v>
      </c>
      <c r="B215" s="11" t="s">
        <v>230</v>
      </c>
      <c r="C215" s="12">
        <v>4061.91</v>
      </c>
      <c r="D215" s="12">
        <v>0</v>
      </c>
      <c r="E215" s="14">
        <v>0</v>
      </c>
      <c r="F215" s="12">
        <v>4061.91</v>
      </c>
      <c r="G215" s="12">
        <f t="shared" si="3"/>
        <v>0</v>
      </c>
    </row>
    <row r="216" spans="1:7" x14ac:dyDescent="0.2">
      <c r="A216" s="11">
        <v>111601173</v>
      </c>
      <c r="B216" s="11" t="s">
        <v>231</v>
      </c>
      <c r="C216" s="12">
        <v>4061.91</v>
      </c>
      <c r="D216" s="12">
        <v>0</v>
      </c>
      <c r="E216" s="14">
        <v>0</v>
      </c>
      <c r="F216" s="12">
        <v>4061.91</v>
      </c>
      <c r="G216" s="12">
        <f t="shared" si="3"/>
        <v>0</v>
      </c>
    </row>
    <row r="217" spans="1:7" x14ac:dyDescent="0.2">
      <c r="A217" s="11">
        <v>111601174</v>
      </c>
      <c r="B217" s="11" t="s">
        <v>232</v>
      </c>
      <c r="C217" s="12">
        <v>4061.91</v>
      </c>
      <c r="D217" s="12">
        <v>0</v>
      </c>
      <c r="E217" s="14">
        <v>0</v>
      </c>
      <c r="F217" s="12">
        <v>4061.91</v>
      </c>
      <c r="G217" s="12">
        <f t="shared" si="3"/>
        <v>0</v>
      </c>
    </row>
    <row r="218" spans="1:7" x14ac:dyDescent="0.2">
      <c r="A218" s="11">
        <v>112200001</v>
      </c>
      <c r="B218" s="11" t="s">
        <v>233</v>
      </c>
      <c r="C218" s="12">
        <v>678336.58</v>
      </c>
      <c r="D218" s="12">
        <v>0</v>
      </c>
      <c r="E218" s="14">
        <v>0</v>
      </c>
      <c r="F218" s="12">
        <v>678336.58</v>
      </c>
      <c r="G218" s="12">
        <f t="shared" si="3"/>
        <v>0</v>
      </c>
    </row>
    <row r="219" spans="1:7" x14ac:dyDescent="0.2">
      <c r="A219" s="11">
        <v>112200004</v>
      </c>
      <c r="B219" s="11" t="s">
        <v>234</v>
      </c>
      <c r="C219" s="12">
        <v>1.04</v>
      </c>
      <c r="D219" s="12">
        <v>0</v>
      </c>
      <c r="E219" s="14">
        <v>0</v>
      </c>
      <c r="F219" s="12">
        <v>1.04</v>
      </c>
      <c r="G219" s="12">
        <f t="shared" si="3"/>
        <v>0</v>
      </c>
    </row>
    <row r="220" spans="1:7" x14ac:dyDescent="0.2">
      <c r="A220" s="11">
        <v>112200012</v>
      </c>
      <c r="B220" s="11" t="s">
        <v>235</v>
      </c>
      <c r="C220" s="12">
        <v>243826.64</v>
      </c>
      <c r="D220" s="12">
        <v>0</v>
      </c>
      <c r="E220" s="14">
        <v>0</v>
      </c>
      <c r="F220" s="12">
        <v>243826.64</v>
      </c>
      <c r="G220" s="12">
        <f t="shared" si="3"/>
        <v>0</v>
      </c>
    </row>
    <row r="221" spans="1:7" x14ac:dyDescent="0.2">
      <c r="A221" s="11">
        <v>112200101</v>
      </c>
      <c r="B221" s="11" t="s">
        <v>236</v>
      </c>
      <c r="C221" s="12">
        <v>13583.21</v>
      </c>
      <c r="D221" s="12">
        <v>225533</v>
      </c>
      <c r="E221" s="13">
        <v>-217069.33</v>
      </c>
      <c r="F221" s="12">
        <v>22046.880000000001</v>
      </c>
      <c r="G221" s="12">
        <f t="shared" si="3"/>
        <v>8463.6700000000019</v>
      </c>
    </row>
    <row r="222" spans="1:7" x14ac:dyDescent="0.2">
      <c r="A222" s="11">
        <v>112300001</v>
      </c>
      <c r="B222" s="11" t="s">
        <v>237</v>
      </c>
      <c r="C222" s="12">
        <v>142020.79999999999</v>
      </c>
      <c r="D222" s="12">
        <v>475018.53</v>
      </c>
      <c r="E222" s="13">
        <v>-572525.38</v>
      </c>
      <c r="F222" s="12">
        <v>44513.95</v>
      </c>
      <c r="G222" s="12">
        <f t="shared" si="3"/>
        <v>-97506.849999999991</v>
      </c>
    </row>
    <row r="223" spans="1:7" x14ac:dyDescent="0.2">
      <c r="A223" s="11">
        <v>112300003</v>
      </c>
      <c r="B223" s="11" t="s">
        <v>238</v>
      </c>
      <c r="C223" s="12">
        <v>135311.67999999999</v>
      </c>
      <c r="D223" s="12">
        <v>935636.47</v>
      </c>
      <c r="E223" s="13">
        <v>-956546.41</v>
      </c>
      <c r="F223" s="12">
        <v>114401.74</v>
      </c>
      <c r="G223" s="12">
        <f t="shared" si="3"/>
        <v>-20909.939999999988</v>
      </c>
    </row>
    <row r="224" spans="1:7" x14ac:dyDescent="0.2">
      <c r="A224" s="11">
        <v>112300006</v>
      </c>
      <c r="B224" s="11" t="s">
        <v>239</v>
      </c>
      <c r="C224" s="12">
        <v>255.49</v>
      </c>
      <c r="D224" s="12">
        <v>0</v>
      </c>
      <c r="E224" s="14">
        <v>0</v>
      </c>
      <c r="F224" s="12">
        <v>255.49</v>
      </c>
      <c r="G224" s="12">
        <f t="shared" si="3"/>
        <v>0</v>
      </c>
    </row>
    <row r="225" spans="1:7" x14ac:dyDescent="0.2">
      <c r="A225" s="11">
        <v>112300011</v>
      </c>
      <c r="B225" s="11" t="s">
        <v>240</v>
      </c>
      <c r="C225" s="12">
        <v>12789.75</v>
      </c>
      <c r="D225" s="12">
        <v>1702962.65</v>
      </c>
      <c r="E225" s="13">
        <v>-912746.6</v>
      </c>
      <c r="F225" s="12">
        <v>803005.8</v>
      </c>
      <c r="G225" s="12">
        <f t="shared" si="3"/>
        <v>790216.05</v>
      </c>
    </row>
    <row r="226" spans="1:7" x14ac:dyDescent="0.2">
      <c r="A226" s="11">
        <v>112300013</v>
      </c>
      <c r="B226" s="11" t="s">
        <v>241</v>
      </c>
      <c r="C226" s="12">
        <v>57153.21</v>
      </c>
      <c r="D226" s="12">
        <v>0</v>
      </c>
      <c r="E226" s="14">
        <v>0</v>
      </c>
      <c r="F226" s="12">
        <v>57153.21</v>
      </c>
      <c r="G226" s="12">
        <f t="shared" si="3"/>
        <v>0</v>
      </c>
    </row>
    <row r="227" spans="1:7" x14ac:dyDescent="0.2">
      <c r="A227" s="11">
        <v>112500001</v>
      </c>
      <c r="B227" s="11" t="s">
        <v>242</v>
      </c>
      <c r="C227" s="12">
        <v>155000</v>
      </c>
      <c r="D227" s="12">
        <v>35000</v>
      </c>
      <c r="E227" s="13">
        <v>-10000</v>
      </c>
      <c r="F227" s="12">
        <v>180000</v>
      </c>
      <c r="G227" s="12">
        <f t="shared" si="3"/>
        <v>25000</v>
      </c>
    </row>
    <row r="228" spans="1:7" x14ac:dyDescent="0.2">
      <c r="A228" s="11">
        <v>112900001</v>
      </c>
      <c r="B228" s="11" t="s">
        <v>243</v>
      </c>
      <c r="C228" s="12">
        <v>10544909.119999999</v>
      </c>
      <c r="D228" s="12">
        <v>415970795.24000001</v>
      </c>
      <c r="E228" s="13">
        <v>-419745423.86000001</v>
      </c>
      <c r="F228" s="12">
        <v>6770280.5</v>
      </c>
      <c r="G228" s="12">
        <f t="shared" si="3"/>
        <v>-3774628.6199999992</v>
      </c>
    </row>
    <row r="229" spans="1:7" x14ac:dyDescent="0.2">
      <c r="A229" s="11">
        <v>112900002</v>
      </c>
      <c r="B229" s="11" t="s">
        <v>244</v>
      </c>
      <c r="C229" s="12">
        <v>1326.63</v>
      </c>
      <c r="D229" s="12">
        <v>0</v>
      </c>
      <c r="E229" s="14">
        <v>0</v>
      </c>
      <c r="F229" s="12">
        <v>1326.63</v>
      </c>
      <c r="G229" s="12">
        <f t="shared" si="3"/>
        <v>0</v>
      </c>
    </row>
    <row r="230" spans="1:7" x14ac:dyDescent="0.2">
      <c r="A230" s="11">
        <v>112900003</v>
      </c>
      <c r="B230" s="11" t="s">
        <v>245</v>
      </c>
      <c r="C230" s="12">
        <v>1850503.14</v>
      </c>
      <c r="D230" s="12">
        <v>10000</v>
      </c>
      <c r="E230" s="13">
        <v>-10000</v>
      </c>
      <c r="F230" s="12">
        <v>1850503.14</v>
      </c>
      <c r="G230" s="12">
        <f t="shared" si="3"/>
        <v>0</v>
      </c>
    </row>
    <row r="231" spans="1:7" x14ac:dyDescent="0.2">
      <c r="A231" s="11">
        <v>113100001</v>
      </c>
      <c r="B231" s="11" t="s">
        <v>246</v>
      </c>
      <c r="C231" s="12">
        <v>37256</v>
      </c>
      <c r="D231" s="12">
        <v>240966.88</v>
      </c>
      <c r="E231" s="13">
        <v>-143809</v>
      </c>
      <c r="F231" s="12">
        <v>134413.88</v>
      </c>
      <c r="G231" s="12">
        <f t="shared" si="3"/>
        <v>97157.88</v>
      </c>
    </row>
    <row r="232" spans="1:7" x14ac:dyDescent="0.2">
      <c r="A232" s="11">
        <v>113200001</v>
      </c>
      <c r="B232" s="11" t="s">
        <v>247</v>
      </c>
      <c r="C232" s="12">
        <v>0</v>
      </c>
      <c r="D232" s="12">
        <v>798600</v>
      </c>
      <c r="E232" s="14">
        <v>0</v>
      </c>
      <c r="F232" s="12">
        <v>798600</v>
      </c>
      <c r="G232" s="12">
        <f t="shared" si="3"/>
        <v>798600</v>
      </c>
    </row>
    <row r="233" spans="1:7" x14ac:dyDescent="0.2">
      <c r="A233" s="11">
        <v>113400001</v>
      </c>
      <c r="B233" s="11" t="s">
        <v>248</v>
      </c>
      <c r="C233" s="12">
        <v>22231541.52</v>
      </c>
      <c r="D233" s="12">
        <v>16685638.1</v>
      </c>
      <c r="E233" s="13">
        <v>-25147747.93</v>
      </c>
      <c r="F233" s="12">
        <v>13769431.689999999</v>
      </c>
      <c r="G233" s="12">
        <f t="shared" si="3"/>
        <v>-8462109.8300000001</v>
      </c>
    </row>
    <row r="234" spans="1:7" x14ac:dyDescent="0.2">
      <c r="A234" s="11">
        <v>123105811</v>
      </c>
      <c r="B234" s="11" t="s">
        <v>249</v>
      </c>
      <c r="C234" s="12">
        <v>5314000</v>
      </c>
      <c r="D234" s="12">
        <v>0</v>
      </c>
      <c r="E234" s="14">
        <v>0</v>
      </c>
      <c r="F234" s="12">
        <v>5314000</v>
      </c>
      <c r="G234" s="12">
        <f t="shared" si="3"/>
        <v>0</v>
      </c>
    </row>
    <row r="235" spans="1:7" x14ac:dyDescent="0.2">
      <c r="A235" s="11">
        <v>123516111</v>
      </c>
      <c r="B235" s="11" t="s">
        <v>250</v>
      </c>
      <c r="C235" s="12">
        <v>10376602.789999999</v>
      </c>
      <c r="D235" s="12">
        <v>18695164.379999999</v>
      </c>
      <c r="E235" s="13">
        <v>-4443828.28</v>
      </c>
      <c r="F235" s="12">
        <v>24627938.890000001</v>
      </c>
      <c r="G235" s="12">
        <f t="shared" si="3"/>
        <v>14251336.100000001</v>
      </c>
    </row>
    <row r="236" spans="1:7" x14ac:dyDescent="0.2">
      <c r="A236" s="11">
        <v>123526121</v>
      </c>
      <c r="B236" s="11" t="s">
        <v>251</v>
      </c>
      <c r="C236" s="12">
        <v>25398260.859999999</v>
      </c>
      <c r="D236" s="12">
        <v>5621079.9500000002</v>
      </c>
      <c r="E236" s="13">
        <v>-859177.02</v>
      </c>
      <c r="F236" s="12">
        <v>30160163.789999999</v>
      </c>
      <c r="G236" s="12">
        <f t="shared" si="3"/>
        <v>4761902.93</v>
      </c>
    </row>
    <row r="237" spans="1:7" x14ac:dyDescent="0.2">
      <c r="A237" s="11">
        <v>123546141</v>
      </c>
      <c r="B237" s="11" t="s">
        <v>252</v>
      </c>
      <c r="C237" s="12">
        <v>22237607.039999999</v>
      </c>
      <c r="D237" s="12">
        <v>42722546.259999998</v>
      </c>
      <c r="E237" s="13">
        <v>-15967894.439999999</v>
      </c>
      <c r="F237" s="12">
        <v>48992258.859999999</v>
      </c>
      <c r="G237" s="12">
        <f t="shared" si="3"/>
        <v>26754651.82</v>
      </c>
    </row>
    <row r="238" spans="1:7" x14ac:dyDescent="0.2">
      <c r="A238" s="11">
        <v>123566161</v>
      </c>
      <c r="B238" s="11" t="s">
        <v>253</v>
      </c>
      <c r="C238" s="12">
        <v>0</v>
      </c>
      <c r="D238" s="12">
        <v>258850</v>
      </c>
      <c r="E238" s="14">
        <v>0</v>
      </c>
      <c r="F238" s="12">
        <v>258850</v>
      </c>
      <c r="G238" s="12">
        <f t="shared" si="3"/>
        <v>258850</v>
      </c>
    </row>
    <row r="239" spans="1:7" x14ac:dyDescent="0.2">
      <c r="A239" s="11">
        <v>123626221</v>
      </c>
      <c r="B239" s="11" t="s">
        <v>254</v>
      </c>
      <c r="C239" s="12">
        <v>2920541.99</v>
      </c>
      <c r="D239" s="12">
        <v>0</v>
      </c>
      <c r="E239" s="14">
        <v>0</v>
      </c>
      <c r="F239" s="12">
        <v>2920541.99</v>
      </c>
      <c r="G239" s="12">
        <f t="shared" si="3"/>
        <v>0</v>
      </c>
    </row>
    <row r="240" spans="1:7" x14ac:dyDescent="0.2">
      <c r="A240" s="11">
        <v>124115111</v>
      </c>
      <c r="B240" s="11" t="s">
        <v>255</v>
      </c>
      <c r="C240" s="12">
        <v>2197286.75</v>
      </c>
      <c r="D240" s="12">
        <v>63395.23</v>
      </c>
      <c r="E240" s="13">
        <v>-5851.41</v>
      </c>
      <c r="F240" s="12">
        <v>2254830.5699999998</v>
      </c>
      <c r="G240" s="12">
        <f t="shared" si="3"/>
        <v>57543.819999999832</v>
      </c>
    </row>
    <row r="241" spans="1:7" x14ac:dyDescent="0.2">
      <c r="A241" s="11">
        <v>124125121</v>
      </c>
      <c r="B241" s="11" t="s">
        <v>256</v>
      </c>
      <c r="C241" s="12">
        <v>167560.48000000001</v>
      </c>
      <c r="D241" s="12">
        <v>0</v>
      </c>
      <c r="E241" s="14">
        <v>0</v>
      </c>
      <c r="F241" s="12">
        <v>167560.48000000001</v>
      </c>
      <c r="G241" s="12">
        <f t="shared" si="3"/>
        <v>0</v>
      </c>
    </row>
    <row r="242" spans="1:7" x14ac:dyDescent="0.2">
      <c r="A242" s="11">
        <v>124135151</v>
      </c>
      <c r="B242" s="11" t="s">
        <v>257</v>
      </c>
      <c r="C242" s="12">
        <v>4371198.45</v>
      </c>
      <c r="D242" s="12">
        <v>1304785.18</v>
      </c>
      <c r="E242" s="13">
        <v>-368720.59</v>
      </c>
      <c r="F242" s="12">
        <v>5307263.04</v>
      </c>
      <c r="G242" s="12">
        <f t="shared" si="3"/>
        <v>936064.58999999985</v>
      </c>
    </row>
    <row r="243" spans="1:7" x14ac:dyDescent="0.2">
      <c r="A243" s="11">
        <v>124195191</v>
      </c>
      <c r="B243" s="11" t="s">
        <v>258</v>
      </c>
      <c r="C243" s="12">
        <v>795477.02</v>
      </c>
      <c r="D243" s="12">
        <v>47149.73</v>
      </c>
      <c r="E243" s="12">
        <v>0</v>
      </c>
      <c r="F243" s="12">
        <v>842626.75</v>
      </c>
      <c r="G243" s="12">
        <f t="shared" si="3"/>
        <v>47149.729999999981</v>
      </c>
    </row>
    <row r="244" spans="1:7" x14ac:dyDescent="0.2">
      <c r="A244" s="11">
        <v>124195192</v>
      </c>
      <c r="B244" s="11" t="s">
        <v>259</v>
      </c>
      <c r="C244" s="12">
        <v>1099.99</v>
      </c>
      <c r="D244" s="12">
        <v>0</v>
      </c>
      <c r="E244" s="14">
        <v>0</v>
      </c>
      <c r="F244" s="12">
        <v>1099.99</v>
      </c>
      <c r="G244" s="12">
        <f t="shared" si="3"/>
        <v>0</v>
      </c>
    </row>
    <row r="245" spans="1:7" x14ac:dyDescent="0.2">
      <c r="A245" s="11">
        <v>124215211</v>
      </c>
      <c r="B245" s="11" t="s">
        <v>260</v>
      </c>
      <c r="C245" s="12">
        <v>252254.44</v>
      </c>
      <c r="D245" s="12">
        <v>7203.6</v>
      </c>
      <c r="E245" s="14">
        <v>0</v>
      </c>
      <c r="F245" s="12">
        <v>259458.04</v>
      </c>
      <c r="G245" s="12">
        <f t="shared" si="3"/>
        <v>7203.6000000000058</v>
      </c>
    </row>
    <row r="246" spans="1:7" x14ac:dyDescent="0.2">
      <c r="A246" s="11">
        <v>124225221</v>
      </c>
      <c r="B246" s="11" t="s">
        <v>261</v>
      </c>
      <c r="C246" s="12">
        <v>23760</v>
      </c>
      <c r="D246" s="12">
        <v>0</v>
      </c>
      <c r="E246" s="14">
        <v>0</v>
      </c>
      <c r="F246" s="12">
        <v>23760</v>
      </c>
      <c r="G246" s="12">
        <f t="shared" si="3"/>
        <v>0</v>
      </c>
    </row>
    <row r="247" spans="1:7" x14ac:dyDescent="0.2">
      <c r="A247" s="11">
        <v>124235231</v>
      </c>
      <c r="B247" s="11" t="s">
        <v>262</v>
      </c>
      <c r="C247" s="12">
        <v>716515.86</v>
      </c>
      <c r="D247" s="12">
        <v>3688.8</v>
      </c>
      <c r="E247" s="12">
        <v>0</v>
      </c>
      <c r="F247" s="12">
        <v>720204.66</v>
      </c>
      <c r="G247" s="12">
        <f t="shared" si="3"/>
        <v>3688.8000000000466</v>
      </c>
    </row>
    <row r="248" spans="1:7" x14ac:dyDescent="0.2">
      <c r="A248" s="11">
        <v>124295291</v>
      </c>
      <c r="B248" s="11" t="s">
        <v>263</v>
      </c>
      <c r="C248" s="12">
        <v>20307.7</v>
      </c>
      <c r="D248" s="12">
        <v>0</v>
      </c>
      <c r="E248" s="14">
        <v>0</v>
      </c>
      <c r="F248" s="12">
        <v>20307.7</v>
      </c>
      <c r="G248" s="12">
        <f t="shared" si="3"/>
        <v>0</v>
      </c>
    </row>
    <row r="249" spans="1:7" x14ac:dyDescent="0.2">
      <c r="A249" s="11">
        <v>124315311</v>
      </c>
      <c r="B249" s="11" t="s">
        <v>264</v>
      </c>
      <c r="C249" s="12">
        <v>213611</v>
      </c>
      <c r="D249" s="12">
        <v>0</v>
      </c>
      <c r="E249" s="14">
        <v>0</v>
      </c>
      <c r="F249" s="12">
        <v>213611</v>
      </c>
      <c r="G249" s="12">
        <f t="shared" si="3"/>
        <v>0</v>
      </c>
    </row>
    <row r="250" spans="1:7" x14ac:dyDescent="0.2">
      <c r="A250" s="11">
        <v>124325321</v>
      </c>
      <c r="B250" s="11" t="s">
        <v>265</v>
      </c>
      <c r="C250" s="12">
        <v>4350</v>
      </c>
      <c r="D250" s="12">
        <v>0</v>
      </c>
      <c r="E250" s="14">
        <v>0</v>
      </c>
      <c r="F250" s="12">
        <v>4350</v>
      </c>
      <c r="G250" s="12">
        <f t="shared" si="3"/>
        <v>0</v>
      </c>
    </row>
    <row r="251" spans="1:7" x14ac:dyDescent="0.2">
      <c r="A251" s="11">
        <v>124415411</v>
      </c>
      <c r="B251" s="11" t="s">
        <v>266</v>
      </c>
      <c r="C251" s="12">
        <v>35417101.170000002</v>
      </c>
      <c r="D251" s="12">
        <v>972262</v>
      </c>
      <c r="E251" s="14">
        <v>0</v>
      </c>
      <c r="F251" s="12">
        <v>36389363.170000002</v>
      </c>
      <c r="G251" s="12">
        <f t="shared" si="3"/>
        <v>972262</v>
      </c>
    </row>
    <row r="252" spans="1:7" x14ac:dyDescent="0.2">
      <c r="A252" s="11">
        <v>124425421</v>
      </c>
      <c r="B252" s="11" t="s">
        <v>267</v>
      </c>
      <c r="C252" s="12">
        <v>868412.28</v>
      </c>
      <c r="D252" s="12">
        <v>0</v>
      </c>
      <c r="E252" s="14">
        <v>0</v>
      </c>
      <c r="F252" s="12">
        <v>868412.28</v>
      </c>
      <c r="G252" s="12">
        <f t="shared" si="3"/>
        <v>0</v>
      </c>
    </row>
    <row r="253" spans="1:7" x14ac:dyDescent="0.2">
      <c r="A253" s="11">
        <v>124495491</v>
      </c>
      <c r="B253" s="11" t="s">
        <v>268</v>
      </c>
      <c r="C253" s="12">
        <v>1799595</v>
      </c>
      <c r="D253" s="12">
        <v>0</v>
      </c>
      <c r="E253" s="14">
        <v>0</v>
      </c>
      <c r="F253" s="12">
        <v>1799595</v>
      </c>
      <c r="G253" s="12">
        <f t="shared" si="3"/>
        <v>0</v>
      </c>
    </row>
    <row r="254" spans="1:7" x14ac:dyDescent="0.2">
      <c r="A254" s="11">
        <v>124505511</v>
      </c>
      <c r="B254" s="11" t="s">
        <v>269</v>
      </c>
      <c r="C254" s="12">
        <v>3247180.79</v>
      </c>
      <c r="D254" s="12">
        <v>557291.96</v>
      </c>
      <c r="E254" s="14">
        <v>0</v>
      </c>
      <c r="F254" s="12">
        <v>3804472.75</v>
      </c>
      <c r="G254" s="12">
        <f t="shared" si="3"/>
        <v>557291.96</v>
      </c>
    </row>
    <row r="255" spans="1:7" x14ac:dyDescent="0.2">
      <c r="A255" s="11">
        <v>124615611</v>
      </c>
      <c r="B255" s="11" t="s">
        <v>270</v>
      </c>
      <c r="C255" s="12">
        <v>39207</v>
      </c>
      <c r="D255" s="12">
        <v>0</v>
      </c>
      <c r="E255" s="14">
        <v>0</v>
      </c>
      <c r="F255" s="12">
        <v>39207</v>
      </c>
      <c r="G255" s="12">
        <f t="shared" si="3"/>
        <v>0</v>
      </c>
    </row>
    <row r="256" spans="1:7" x14ac:dyDescent="0.2">
      <c r="A256" s="11">
        <v>124625621</v>
      </c>
      <c r="B256" s="11" t="s">
        <v>271</v>
      </c>
      <c r="C256" s="12">
        <v>92328.9</v>
      </c>
      <c r="D256" s="12">
        <v>0</v>
      </c>
      <c r="E256" s="14">
        <v>0</v>
      </c>
      <c r="F256" s="12">
        <v>92328.9</v>
      </c>
      <c r="G256" s="12">
        <f t="shared" si="3"/>
        <v>0</v>
      </c>
    </row>
    <row r="257" spans="1:7" x14ac:dyDescent="0.2">
      <c r="A257" s="11">
        <v>124635631</v>
      </c>
      <c r="B257" s="11" t="s">
        <v>272</v>
      </c>
      <c r="C257" s="12">
        <v>97479.95</v>
      </c>
      <c r="D257" s="12">
        <v>0</v>
      </c>
      <c r="E257" s="14">
        <v>0</v>
      </c>
      <c r="F257" s="12">
        <v>97479.95</v>
      </c>
      <c r="G257" s="12">
        <f t="shared" si="3"/>
        <v>0</v>
      </c>
    </row>
    <row r="258" spans="1:7" x14ac:dyDescent="0.2">
      <c r="A258" s="11">
        <v>124645641</v>
      </c>
      <c r="B258" s="11" t="s">
        <v>273</v>
      </c>
      <c r="C258" s="12">
        <v>84194.61</v>
      </c>
      <c r="D258" s="12">
        <v>20300</v>
      </c>
      <c r="E258" s="14">
        <v>0</v>
      </c>
      <c r="F258" s="12">
        <v>104494.61</v>
      </c>
      <c r="G258" s="12">
        <f t="shared" si="3"/>
        <v>20300</v>
      </c>
    </row>
    <row r="259" spans="1:7" x14ac:dyDescent="0.2">
      <c r="A259" s="11">
        <v>124655651</v>
      </c>
      <c r="B259" s="11" t="s">
        <v>274</v>
      </c>
      <c r="C259" s="12">
        <v>3776766.63</v>
      </c>
      <c r="D259" s="12">
        <v>0</v>
      </c>
      <c r="E259" s="12">
        <v>0</v>
      </c>
      <c r="F259" s="12">
        <v>3776766.63</v>
      </c>
      <c r="G259" s="12">
        <f t="shared" si="3"/>
        <v>0</v>
      </c>
    </row>
    <row r="260" spans="1:7" x14ac:dyDescent="0.2">
      <c r="A260" s="11">
        <v>124665661</v>
      </c>
      <c r="B260" s="11" t="s">
        <v>275</v>
      </c>
      <c r="C260" s="12">
        <v>6613</v>
      </c>
      <c r="D260" s="12">
        <v>0</v>
      </c>
      <c r="E260" s="14">
        <v>0</v>
      </c>
      <c r="F260" s="12">
        <v>6613</v>
      </c>
      <c r="G260" s="12">
        <f t="shared" si="3"/>
        <v>0</v>
      </c>
    </row>
    <row r="261" spans="1:7" x14ac:dyDescent="0.2">
      <c r="A261" s="11">
        <v>124665662</v>
      </c>
      <c r="B261" s="11" t="s">
        <v>276</v>
      </c>
      <c r="C261" s="12">
        <v>79593.929999999993</v>
      </c>
      <c r="D261" s="12">
        <v>0</v>
      </c>
      <c r="E261" s="14">
        <v>0</v>
      </c>
      <c r="F261" s="12">
        <v>79593.929999999993</v>
      </c>
      <c r="G261" s="12">
        <f t="shared" ref="G261:G324" si="4">F261-C261</f>
        <v>0</v>
      </c>
    </row>
    <row r="262" spans="1:7" x14ac:dyDescent="0.2">
      <c r="A262" s="11">
        <v>124665663</v>
      </c>
      <c r="B262" s="11" t="s">
        <v>277</v>
      </c>
      <c r="C262" s="12">
        <v>54313.31</v>
      </c>
      <c r="D262" s="12">
        <v>1455</v>
      </c>
      <c r="E262" s="14">
        <v>0</v>
      </c>
      <c r="F262" s="12">
        <v>55768.31</v>
      </c>
      <c r="G262" s="12">
        <f t="shared" si="4"/>
        <v>1455</v>
      </c>
    </row>
    <row r="263" spans="1:7" x14ac:dyDescent="0.2">
      <c r="A263" s="11">
        <v>124675671</v>
      </c>
      <c r="B263" s="11" t="s">
        <v>278</v>
      </c>
      <c r="C263" s="12">
        <v>3304161.82</v>
      </c>
      <c r="D263" s="12">
        <v>3400</v>
      </c>
      <c r="E263" s="13">
        <v>-1700</v>
      </c>
      <c r="F263" s="12">
        <v>3305861.82</v>
      </c>
      <c r="G263" s="12">
        <f t="shared" si="4"/>
        <v>1700</v>
      </c>
    </row>
    <row r="264" spans="1:7" x14ac:dyDescent="0.2">
      <c r="A264" s="11">
        <v>124695691</v>
      </c>
      <c r="B264" s="11" t="s">
        <v>279</v>
      </c>
      <c r="C264" s="12">
        <v>110310.75</v>
      </c>
      <c r="D264" s="12">
        <v>0</v>
      </c>
      <c r="E264" s="14">
        <v>0</v>
      </c>
      <c r="F264" s="12">
        <v>110310.75</v>
      </c>
      <c r="G264" s="12">
        <f t="shared" si="4"/>
        <v>0</v>
      </c>
    </row>
    <row r="265" spans="1:7" x14ac:dyDescent="0.2">
      <c r="A265" s="11">
        <v>125105911</v>
      </c>
      <c r="B265" s="11" t="s">
        <v>280</v>
      </c>
      <c r="C265" s="12">
        <v>23661.91</v>
      </c>
      <c r="D265" s="12">
        <v>110432</v>
      </c>
      <c r="E265" s="13">
        <v>-55216</v>
      </c>
      <c r="F265" s="12">
        <v>78877.91</v>
      </c>
      <c r="G265" s="12">
        <f t="shared" si="4"/>
        <v>55216</v>
      </c>
    </row>
    <row r="266" spans="1:7" x14ac:dyDescent="0.2">
      <c r="A266" s="11">
        <v>125415971</v>
      </c>
      <c r="B266" s="11" t="s">
        <v>281</v>
      </c>
      <c r="C266" s="12">
        <v>30940</v>
      </c>
      <c r="D266" s="12">
        <v>0</v>
      </c>
      <c r="E266" s="14">
        <v>0</v>
      </c>
      <c r="F266" s="12">
        <v>30940</v>
      </c>
      <c r="G266" s="12">
        <f t="shared" si="4"/>
        <v>0</v>
      </c>
    </row>
    <row r="267" spans="1:7" x14ac:dyDescent="0.2">
      <c r="A267" s="11">
        <v>126305111</v>
      </c>
      <c r="B267" s="11" t="s">
        <v>255</v>
      </c>
      <c r="C267" s="12">
        <v>-204703.77</v>
      </c>
      <c r="D267" s="14">
        <v>0</v>
      </c>
      <c r="E267" s="12">
        <v>0</v>
      </c>
      <c r="F267" s="13">
        <v>-204703.77</v>
      </c>
      <c r="G267" s="12">
        <f t="shared" si="4"/>
        <v>0</v>
      </c>
    </row>
    <row r="268" spans="1:7" x14ac:dyDescent="0.2">
      <c r="A268" s="11">
        <v>126305121</v>
      </c>
      <c r="B268" s="11" t="s">
        <v>256</v>
      </c>
      <c r="C268" s="12">
        <v>-53500.08</v>
      </c>
      <c r="D268" s="14">
        <v>0</v>
      </c>
      <c r="E268" s="12">
        <v>0</v>
      </c>
      <c r="F268" s="13">
        <v>-53500.08</v>
      </c>
      <c r="G268" s="12">
        <f t="shared" si="4"/>
        <v>0</v>
      </c>
    </row>
    <row r="269" spans="1:7" x14ac:dyDescent="0.2">
      <c r="A269" s="11">
        <v>126305151</v>
      </c>
      <c r="B269" s="11" t="s">
        <v>257</v>
      </c>
      <c r="C269" s="12">
        <v>-1997900.46</v>
      </c>
      <c r="D269" s="12">
        <v>0</v>
      </c>
      <c r="E269" s="12">
        <v>0</v>
      </c>
      <c r="F269" s="13">
        <v>-1997900.46</v>
      </c>
      <c r="G269" s="12">
        <f t="shared" si="4"/>
        <v>0</v>
      </c>
    </row>
    <row r="270" spans="1:7" x14ac:dyDescent="0.2">
      <c r="A270" s="11">
        <v>126305191</v>
      </c>
      <c r="B270" s="11" t="s">
        <v>258</v>
      </c>
      <c r="C270" s="12">
        <v>-73445.38</v>
      </c>
      <c r="D270" s="12">
        <v>0</v>
      </c>
      <c r="E270" s="12">
        <v>0</v>
      </c>
      <c r="F270" s="13">
        <v>-73445.38</v>
      </c>
      <c r="G270" s="12">
        <f t="shared" si="4"/>
        <v>0</v>
      </c>
    </row>
    <row r="271" spans="1:7" x14ac:dyDescent="0.2">
      <c r="A271" s="11">
        <v>126305211</v>
      </c>
      <c r="B271" s="11" t="s">
        <v>260</v>
      </c>
      <c r="C271" s="12">
        <v>-24540.71</v>
      </c>
      <c r="D271" s="14">
        <v>0</v>
      </c>
      <c r="E271" s="12">
        <v>0</v>
      </c>
      <c r="F271" s="13">
        <v>-24540.71</v>
      </c>
      <c r="G271" s="12">
        <f t="shared" si="4"/>
        <v>0</v>
      </c>
    </row>
    <row r="272" spans="1:7" x14ac:dyDescent="0.2">
      <c r="A272" s="11">
        <v>126305231</v>
      </c>
      <c r="B272" s="11" t="s">
        <v>262</v>
      </c>
      <c r="C272" s="12">
        <v>-71569.5</v>
      </c>
      <c r="D272" s="12">
        <v>0</v>
      </c>
      <c r="E272" s="12">
        <v>0</v>
      </c>
      <c r="F272" s="13">
        <v>-71569.5</v>
      </c>
      <c r="G272" s="12">
        <f t="shared" si="4"/>
        <v>0</v>
      </c>
    </row>
    <row r="273" spans="1:7" x14ac:dyDescent="0.2">
      <c r="A273" s="11">
        <v>126305291</v>
      </c>
      <c r="B273" s="11" t="s">
        <v>263</v>
      </c>
      <c r="C273" s="12">
        <v>-2474.67</v>
      </c>
      <c r="D273" s="14">
        <v>0</v>
      </c>
      <c r="E273" s="12">
        <v>0</v>
      </c>
      <c r="F273" s="13">
        <v>-2474.67</v>
      </c>
      <c r="G273" s="12">
        <f t="shared" si="4"/>
        <v>0</v>
      </c>
    </row>
    <row r="274" spans="1:7" x14ac:dyDescent="0.2">
      <c r="A274" s="11">
        <v>126305311</v>
      </c>
      <c r="B274" s="11" t="s">
        <v>264</v>
      </c>
      <c r="C274" s="12">
        <v>-30534.49</v>
      </c>
      <c r="D274" s="14">
        <v>0</v>
      </c>
      <c r="E274" s="12">
        <v>0</v>
      </c>
      <c r="F274" s="13">
        <v>-30534.49</v>
      </c>
      <c r="G274" s="12">
        <f t="shared" si="4"/>
        <v>0</v>
      </c>
    </row>
    <row r="275" spans="1:7" x14ac:dyDescent="0.2">
      <c r="A275" s="11">
        <v>126305321</v>
      </c>
      <c r="B275" s="11" t="s">
        <v>265</v>
      </c>
      <c r="C275" s="12">
        <v>-2102.5</v>
      </c>
      <c r="D275" s="14">
        <v>0</v>
      </c>
      <c r="E275" s="12">
        <v>0</v>
      </c>
      <c r="F275" s="13">
        <v>-2102.5</v>
      </c>
      <c r="G275" s="12">
        <f t="shared" si="4"/>
        <v>0</v>
      </c>
    </row>
    <row r="276" spans="1:7" x14ac:dyDescent="0.2">
      <c r="A276" s="11">
        <v>126305411</v>
      </c>
      <c r="B276" s="11" t="s">
        <v>266</v>
      </c>
      <c r="C276" s="12">
        <v>-13314359.380000001</v>
      </c>
      <c r="D276" s="14">
        <v>0</v>
      </c>
      <c r="E276" s="12">
        <v>0</v>
      </c>
      <c r="F276" s="13">
        <v>-13314359.380000001</v>
      </c>
      <c r="G276" s="12">
        <f t="shared" si="4"/>
        <v>0</v>
      </c>
    </row>
    <row r="277" spans="1:7" x14ac:dyDescent="0.2">
      <c r="A277" s="11">
        <v>126305421</v>
      </c>
      <c r="B277" s="11" t="s">
        <v>267</v>
      </c>
      <c r="C277" s="12">
        <v>-479496.95</v>
      </c>
      <c r="D277" s="14">
        <v>0</v>
      </c>
      <c r="E277" s="12">
        <v>0</v>
      </c>
      <c r="F277" s="13">
        <v>-479496.95</v>
      </c>
      <c r="G277" s="12">
        <f t="shared" si="4"/>
        <v>0</v>
      </c>
    </row>
    <row r="278" spans="1:7" x14ac:dyDescent="0.2">
      <c r="A278" s="11">
        <v>126305491</v>
      </c>
      <c r="B278" s="11" t="s">
        <v>268</v>
      </c>
      <c r="C278" s="12">
        <v>-933074.69</v>
      </c>
      <c r="D278" s="14">
        <v>0</v>
      </c>
      <c r="E278" s="12">
        <v>0</v>
      </c>
      <c r="F278" s="13">
        <v>-933074.69</v>
      </c>
      <c r="G278" s="12">
        <f t="shared" si="4"/>
        <v>0</v>
      </c>
    </row>
    <row r="279" spans="1:7" x14ac:dyDescent="0.2">
      <c r="A279" s="11">
        <v>126305511</v>
      </c>
      <c r="B279" s="11" t="s">
        <v>269</v>
      </c>
      <c r="C279" s="12">
        <v>-101159.66</v>
      </c>
      <c r="D279" s="14">
        <v>0</v>
      </c>
      <c r="E279" s="12">
        <v>0</v>
      </c>
      <c r="F279" s="13">
        <v>-101159.66</v>
      </c>
      <c r="G279" s="12">
        <f t="shared" si="4"/>
        <v>0</v>
      </c>
    </row>
    <row r="280" spans="1:7" x14ac:dyDescent="0.2">
      <c r="A280" s="11">
        <v>126305621</v>
      </c>
      <c r="B280" s="11" t="s">
        <v>271</v>
      </c>
      <c r="C280" s="12">
        <v>-11372.33</v>
      </c>
      <c r="D280" s="14">
        <v>0</v>
      </c>
      <c r="E280" s="12">
        <v>0</v>
      </c>
      <c r="F280" s="13">
        <v>-11372.33</v>
      </c>
      <c r="G280" s="12">
        <f t="shared" si="4"/>
        <v>0</v>
      </c>
    </row>
    <row r="281" spans="1:7" x14ac:dyDescent="0.2">
      <c r="A281" s="11">
        <v>126305631</v>
      </c>
      <c r="B281" s="11" t="s">
        <v>272</v>
      </c>
      <c r="C281" s="12">
        <v>-49609.17</v>
      </c>
      <c r="D281" s="14">
        <v>0</v>
      </c>
      <c r="E281" s="12">
        <v>0</v>
      </c>
      <c r="F281" s="13">
        <v>-49609.17</v>
      </c>
      <c r="G281" s="12">
        <f t="shared" si="4"/>
        <v>0</v>
      </c>
    </row>
    <row r="282" spans="1:7" x14ac:dyDescent="0.2">
      <c r="A282" s="11">
        <v>126305641</v>
      </c>
      <c r="B282" s="11" t="s">
        <v>273</v>
      </c>
      <c r="C282" s="12">
        <v>-16077.47</v>
      </c>
      <c r="D282" s="14">
        <v>0</v>
      </c>
      <c r="E282" s="12">
        <v>0</v>
      </c>
      <c r="F282" s="13">
        <v>-16077.47</v>
      </c>
      <c r="G282" s="12">
        <f t="shared" si="4"/>
        <v>0</v>
      </c>
    </row>
    <row r="283" spans="1:7" x14ac:dyDescent="0.2">
      <c r="A283" s="11">
        <v>126305651</v>
      </c>
      <c r="B283" s="11" t="s">
        <v>274</v>
      </c>
      <c r="C283" s="12">
        <v>-793879.28</v>
      </c>
      <c r="D283" s="12">
        <v>0</v>
      </c>
      <c r="E283" s="12">
        <v>0</v>
      </c>
      <c r="F283" s="13">
        <v>-793879.28</v>
      </c>
      <c r="G283" s="12">
        <f t="shared" si="4"/>
        <v>0</v>
      </c>
    </row>
    <row r="284" spans="1:7" x14ac:dyDescent="0.2">
      <c r="A284" s="11">
        <v>126305661</v>
      </c>
      <c r="B284" s="11" t="s">
        <v>275</v>
      </c>
      <c r="C284" s="12">
        <v>-399.34</v>
      </c>
      <c r="D284" s="14">
        <v>0</v>
      </c>
      <c r="E284" s="12">
        <v>0</v>
      </c>
      <c r="F284" s="13">
        <v>-399.34</v>
      </c>
      <c r="G284" s="12">
        <f t="shared" si="4"/>
        <v>0</v>
      </c>
    </row>
    <row r="285" spans="1:7" x14ac:dyDescent="0.2">
      <c r="A285" s="11">
        <v>126305663</v>
      </c>
      <c r="B285" s="11" t="s">
        <v>277</v>
      </c>
      <c r="C285" s="12">
        <v>-3990</v>
      </c>
      <c r="D285" s="14">
        <v>0</v>
      </c>
      <c r="E285" s="12">
        <v>0</v>
      </c>
      <c r="F285" s="13">
        <v>-3990</v>
      </c>
      <c r="G285" s="12">
        <f t="shared" si="4"/>
        <v>0</v>
      </c>
    </row>
    <row r="286" spans="1:7" x14ac:dyDescent="0.2">
      <c r="A286" s="11">
        <v>126305671</v>
      </c>
      <c r="B286" s="11" t="s">
        <v>278</v>
      </c>
      <c r="C286" s="12">
        <v>-303638.15000000002</v>
      </c>
      <c r="D286" s="12">
        <v>0</v>
      </c>
      <c r="E286" s="12">
        <v>0</v>
      </c>
      <c r="F286" s="13">
        <v>-303638.15000000002</v>
      </c>
      <c r="G286" s="12">
        <f t="shared" si="4"/>
        <v>0</v>
      </c>
    </row>
    <row r="287" spans="1:7" x14ac:dyDescent="0.2">
      <c r="A287" s="11">
        <v>126305691</v>
      </c>
      <c r="B287" s="11" t="s">
        <v>279</v>
      </c>
      <c r="C287" s="12">
        <v>-5941.66</v>
      </c>
      <c r="D287" s="14">
        <v>0</v>
      </c>
      <c r="E287" s="12">
        <v>0</v>
      </c>
      <c r="F287" s="13">
        <v>-5941.66</v>
      </c>
      <c r="G287" s="12">
        <f t="shared" si="4"/>
        <v>0</v>
      </c>
    </row>
    <row r="288" spans="1:7" x14ac:dyDescent="0.2">
      <c r="A288" s="11">
        <v>126505911</v>
      </c>
      <c r="B288" s="11" t="s">
        <v>282</v>
      </c>
      <c r="C288" s="12">
        <v>-6466.39</v>
      </c>
      <c r="D288" s="14">
        <v>0</v>
      </c>
      <c r="E288" s="12">
        <v>0</v>
      </c>
      <c r="F288" s="13">
        <v>-6466.39</v>
      </c>
      <c r="G288" s="12">
        <f t="shared" si="4"/>
        <v>0</v>
      </c>
    </row>
    <row r="289" spans="1:7" x14ac:dyDescent="0.2">
      <c r="A289" s="11">
        <v>127106321</v>
      </c>
      <c r="B289" s="11" t="s">
        <v>283</v>
      </c>
      <c r="C289" s="12">
        <v>442478.7</v>
      </c>
      <c r="D289" s="12">
        <v>0</v>
      </c>
      <c r="E289" s="14">
        <v>0</v>
      </c>
      <c r="F289" s="12">
        <v>442478.7</v>
      </c>
      <c r="G289" s="12">
        <f t="shared" si="4"/>
        <v>0</v>
      </c>
    </row>
    <row r="290" spans="1:7" x14ac:dyDescent="0.2">
      <c r="A290" s="11">
        <v>211100001</v>
      </c>
      <c r="B290" s="11" t="s">
        <v>284</v>
      </c>
      <c r="C290" s="12">
        <v>-28840.21</v>
      </c>
      <c r="D290" s="12">
        <v>71440291.310000002</v>
      </c>
      <c r="E290" s="13">
        <v>-71440291.310000002</v>
      </c>
      <c r="F290" s="13">
        <v>-28840.21</v>
      </c>
      <c r="G290" s="12">
        <f t="shared" si="4"/>
        <v>0</v>
      </c>
    </row>
    <row r="291" spans="1:7" x14ac:dyDescent="0.2">
      <c r="A291" s="11">
        <v>211100141</v>
      </c>
      <c r="B291" s="11" t="s">
        <v>285</v>
      </c>
      <c r="C291" s="12">
        <v>-500</v>
      </c>
      <c r="D291" s="14">
        <v>0</v>
      </c>
      <c r="E291" s="12">
        <v>0</v>
      </c>
      <c r="F291" s="13">
        <v>-500</v>
      </c>
      <c r="G291" s="12">
        <f t="shared" si="4"/>
        <v>0</v>
      </c>
    </row>
    <row r="292" spans="1:7" x14ac:dyDescent="0.2">
      <c r="A292" s="11">
        <v>211100161</v>
      </c>
      <c r="B292" s="11" t="s">
        <v>285</v>
      </c>
      <c r="C292" s="12">
        <v>-685326.26</v>
      </c>
      <c r="D292" s="12">
        <v>691072.27</v>
      </c>
      <c r="E292" s="13">
        <v>-5746.01</v>
      </c>
      <c r="F292" s="12">
        <v>0</v>
      </c>
      <c r="G292" s="12">
        <f t="shared" si="4"/>
        <v>685326.26</v>
      </c>
    </row>
    <row r="293" spans="1:7" x14ac:dyDescent="0.2">
      <c r="A293" s="11">
        <v>211200001</v>
      </c>
      <c r="B293" s="11" t="s">
        <v>286</v>
      </c>
      <c r="C293" s="12">
        <v>-696531.64</v>
      </c>
      <c r="D293" s="12">
        <v>71150503.030000001</v>
      </c>
      <c r="E293" s="13">
        <v>-73076901.170000002</v>
      </c>
      <c r="F293" s="13">
        <v>-2622929.7799999998</v>
      </c>
      <c r="G293" s="12">
        <f t="shared" si="4"/>
        <v>-1926398.1399999997</v>
      </c>
    </row>
    <row r="294" spans="1:7" x14ac:dyDescent="0.2">
      <c r="A294" s="11">
        <v>211200122</v>
      </c>
      <c r="B294" s="11" t="s">
        <v>287</v>
      </c>
      <c r="C294" s="12">
        <v>-871</v>
      </c>
      <c r="D294" s="14">
        <v>0</v>
      </c>
      <c r="E294" s="12">
        <v>0</v>
      </c>
      <c r="F294" s="13">
        <v>-871</v>
      </c>
      <c r="G294" s="12">
        <f t="shared" si="4"/>
        <v>0</v>
      </c>
    </row>
    <row r="295" spans="1:7" x14ac:dyDescent="0.2">
      <c r="A295" s="11">
        <v>211200143</v>
      </c>
      <c r="B295" s="11" t="s">
        <v>288</v>
      </c>
      <c r="C295" s="12">
        <v>-514</v>
      </c>
      <c r="D295" s="14">
        <v>0</v>
      </c>
      <c r="E295" s="12">
        <v>0</v>
      </c>
      <c r="F295" s="13">
        <v>-514</v>
      </c>
      <c r="G295" s="12">
        <f t="shared" si="4"/>
        <v>0</v>
      </c>
    </row>
    <row r="296" spans="1:7" x14ac:dyDescent="0.2">
      <c r="A296" s="11">
        <v>211200145</v>
      </c>
      <c r="B296" s="11" t="s">
        <v>289</v>
      </c>
      <c r="C296" s="12">
        <v>-0.02</v>
      </c>
      <c r="D296" s="14">
        <v>0</v>
      </c>
      <c r="E296" s="12">
        <v>0</v>
      </c>
      <c r="F296" s="13">
        <v>-0.02</v>
      </c>
      <c r="G296" s="12">
        <f t="shared" si="4"/>
        <v>0</v>
      </c>
    </row>
    <row r="297" spans="1:7" x14ac:dyDescent="0.2">
      <c r="A297" s="11">
        <v>211200162</v>
      </c>
      <c r="B297" s="11" t="s">
        <v>287</v>
      </c>
      <c r="C297" s="12">
        <v>-626796.57999999996</v>
      </c>
      <c r="D297" s="12">
        <v>656785.57999999996</v>
      </c>
      <c r="E297" s="13">
        <v>-29989</v>
      </c>
      <c r="F297" s="12">
        <v>0</v>
      </c>
      <c r="G297" s="12">
        <f t="shared" si="4"/>
        <v>626796.57999999996</v>
      </c>
    </row>
    <row r="298" spans="1:7" x14ac:dyDescent="0.2">
      <c r="A298" s="11">
        <v>211200163</v>
      </c>
      <c r="B298" s="11" t="s">
        <v>288</v>
      </c>
      <c r="C298" s="12">
        <v>-2804520.36</v>
      </c>
      <c r="D298" s="12">
        <v>2804520.36</v>
      </c>
      <c r="E298" s="12">
        <v>0</v>
      </c>
      <c r="F298" s="12">
        <v>0</v>
      </c>
      <c r="G298" s="12">
        <f t="shared" si="4"/>
        <v>2804520.36</v>
      </c>
    </row>
    <row r="299" spans="1:7" x14ac:dyDescent="0.2">
      <c r="A299" s="11">
        <v>211200165</v>
      </c>
      <c r="B299" s="11" t="s">
        <v>289</v>
      </c>
      <c r="C299" s="12">
        <v>-6507.32</v>
      </c>
      <c r="D299" s="12">
        <v>6507.32</v>
      </c>
      <c r="E299" s="12">
        <v>0</v>
      </c>
      <c r="F299" s="12">
        <v>0</v>
      </c>
      <c r="G299" s="12">
        <f t="shared" si="4"/>
        <v>6507.32</v>
      </c>
    </row>
    <row r="300" spans="1:7" x14ac:dyDescent="0.2">
      <c r="A300" s="11">
        <v>211300001</v>
      </c>
      <c r="B300" s="11" t="s">
        <v>290</v>
      </c>
      <c r="C300" s="12">
        <v>-4277552.28</v>
      </c>
      <c r="D300" s="12">
        <v>56604035.289999999</v>
      </c>
      <c r="E300" s="13">
        <v>-55595887.299999997</v>
      </c>
      <c r="F300" s="13">
        <v>-3269404.29</v>
      </c>
      <c r="G300" s="12">
        <f t="shared" si="4"/>
        <v>1008147.9900000002</v>
      </c>
    </row>
    <row r="301" spans="1:7" x14ac:dyDescent="0.2">
      <c r="A301" s="11">
        <v>211300126</v>
      </c>
      <c r="B301" s="11" t="s">
        <v>291</v>
      </c>
      <c r="C301" s="12">
        <v>-78238.38</v>
      </c>
      <c r="D301" s="12">
        <v>78238.38</v>
      </c>
      <c r="E301" s="12">
        <v>0</v>
      </c>
      <c r="F301" s="12">
        <v>0</v>
      </c>
      <c r="G301" s="12">
        <f t="shared" si="4"/>
        <v>78238.38</v>
      </c>
    </row>
    <row r="302" spans="1:7" x14ac:dyDescent="0.2">
      <c r="A302" s="11">
        <v>211300146</v>
      </c>
      <c r="B302" s="11" t="s">
        <v>291</v>
      </c>
      <c r="C302" s="12">
        <v>-33750</v>
      </c>
      <c r="D302" s="14">
        <v>0</v>
      </c>
      <c r="E302" s="12">
        <v>0</v>
      </c>
      <c r="F302" s="13">
        <v>-33750</v>
      </c>
      <c r="G302" s="12">
        <f t="shared" si="4"/>
        <v>0</v>
      </c>
    </row>
    <row r="303" spans="1:7" x14ac:dyDescent="0.2">
      <c r="A303" s="11">
        <v>211300156</v>
      </c>
      <c r="B303" s="11" t="s">
        <v>291</v>
      </c>
      <c r="C303" s="12">
        <v>-0.01</v>
      </c>
      <c r="D303" s="14">
        <v>0</v>
      </c>
      <c r="E303" s="12">
        <v>0</v>
      </c>
      <c r="F303" s="13">
        <v>-0.01</v>
      </c>
      <c r="G303" s="12">
        <f t="shared" si="4"/>
        <v>0</v>
      </c>
    </row>
    <row r="304" spans="1:7" x14ac:dyDescent="0.2">
      <c r="A304" s="11">
        <v>211300166</v>
      </c>
      <c r="B304" s="11" t="s">
        <v>291</v>
      </c>
      <c r="C304" s="12">
        <v>-10489440.59</v>
      </c>
      <c r="D304" s="12">
        <v>10992165.880000001</v>
      </c>
      <c r="E304" s="13">
        <v>-1848272.85</v>
      </c>
      <c r="F304" s="13">
        <v>-1345547.56</v>
      </c>
      <c r="G304" s="12">
        <f t="shared" si="4"/>
        <v>9143893.0299999993</v>
      </c>
    </row>
    <row r="305" spans="1:7" x14ac:dyDescent="0.2">
      <c r="A305" s="11">
        <v>211500001</v>
      </c>
      <c r="B305" s="11" t="s">
        <v>292</v>
      </c>
      <c r="C305" s="12">
        <v>0</v>
      </c>
      <c r="D305" s="12">
        <v>2649.6</v>
      </c>
      <c r="E305" s="13">
        <v>-2649.6</v>
      </c>
      <c r="F305" s="12">
        <v>0</v>
      </c>
      <c r="G305" s="12">
        <f t="shared" si="4"/>
        <v>0</v>
      </c>
    </row>
    <row r="306" spans="1:7" x14ac:dyDescent="0.2">
      <c r="A306" s="11">
        <v>211500164</v>
      </c>
      <c r="B306" s="11" t="s">
        <v>293</v>
      </c>
      <c r="C306" s="12">
        <v>-84982.74</v>
      </c>
      <c r="D306" s="12">
        <v>88852.73</v>
      </c>
      <c r="E306" s="13">
        <v>-3869.99</v>
      </c>
      <c r="F306" s="12">
        <v>0</v>
      </c>
      <c r="G306" s="12">
        <f t="shared" si="4"/>
        <v>84982.74</v>
      </c>
    </row>
    <row r="307" spans="1:7" x14ac:dyDescent="0.2">
      <c r="A307" s="11">
        <v>211700001</v>
      </c>
      <c r="B307" s="11" t="s">
        <v>294</v>
      </c>
      <c r="C307" s="12">
        <v>0</v>
      </c>
      <c r="D307" s="14">
        <v>0</v>
      </c>
      <c r="E307" s="13">
        <v>-89.89</v>
      </c>
      <c r="F307" s="13">
        <v>-89.89</v>
      </c>
      <c r="G307" s="12">
        <f t="shared" si="4"/>
        <v>-89.89</v>
      </c>
    </row>
    <row r="308" spans="1:7" x14ac:dyDescent="0.2">
      <c r="A308" s="11">
        <v>211700002</v>
      </c>
      <c r="B308" s="11" t="s">
        <v>295</v>
      </c>
      <c r="C308" s="12">
        <v>-110029.44</v>
      </c>
      <c r="D308" s="14">
        <v>0</v>
      </c>
      <c r="E308" s="13">
        <v>-8.99</v>
      </c>
      <c r="F308" s="13">
        <v>-110038.43</v>
      </c>
      <c r="G308" s="12">
        <f t="shared" si="4"/>
        <v>-8.9899999999906868</v>
      </c>
    </row>
    <row r="309" spans="1:7" x14ac:dyDescent="0.2">
      <c r="A309" s="11">
        <v>211700003</v>
      </c>
      <c r="B309" s="11" t="s">
        <v>296</v>
      </c>
      <c r="C309" s="12">
        <v>-1592.34</v>
      </c>
      <c r="D309" s="14">
        <v>0</v>
      </c>
      <c r="E309" s="12">
        <v>0</v>
      </c>
      <c r="F309" s="13">
        <v>-1592.34</v>
      </c>
      <c r="G309" s="12">
        <f t="shared" si="4"/>
        <v>0</v>
      </c>
    </row>
    <row r="310" spans="1:7" x14ac:dyDescent="0.2">
      <c r="A310" s="11">
        <v>211700004</v>
      </c>
      <c r="B310" s="11" t="s">
        <v>297</v>
      </c>
      <c r="C310" s="12">
        <v>-23714.79</v>
      </c>
      <c r="D310" s="14">
        <v>0</v>
      </c>
      <c r="E310" s="12">
        <v>0</v>
      </c>
      <c r="F310" s="13">
        <v>-23714.79</v>
      </c>
      <c r="G310" s="12">
        <f t="shared" si="4"/>
        <v>0</v>
      </c>
    </row>
    <row r="311" spans="1:7" x14ac:dyDescent="0.2">
      <c r="A311" s="11">
        <v>211700006</v>
      </c>
      <c r="B311" s="11" t="s">
        <v>298</v>
      </c>
      <c r="C311" s="12">
        <v>-3109.78</v>
      </c>
      <c r="D311" s="14">
        <v>0</v>
      </c>
      <c r="E311" s="12">
        <v>0</v>
      </c>
      <c r="F311" s="13">
        <v>-3109.78</v>
      </c>
      <c r="G311" s="12">
        <f t="shared" si="4"/>
        <v>0</v>
      </c>
    </row>
    <row r="312" spans="1:7" x14ac:dyDescent="0.2">
      <c r="A312" s="11">
        <v>211700011</v>
      </c>
      <c r="B312" s="11" t="s">
        <v>299</v>
      </c>
      <c r="C312" s="12">
        <v>-13769.79</v>
      </c>
      <c r="D312" s="14">
        <v>0</v>
      </c>
      <c r="E312" s="12">
        <v>0</v>
      </c>
      <c r="F312" s="13">
        <v>-13769.79</v>
      </c>
      <c r="G312" s="12">
        <f t="shared" si="4"/>
        <v>0</v>
      </c>
    </row>
    <row r="313" spans="1:7" x14ac:dyDescent="0.2">
      <c r="A313" s="11">
        <v>211700012</v>
      </c>
      <c r="B313" s="11" t="s">
        <v>300</v>
      </c>
      <c r="C313" s="12">
        <v>-17424.37</v>
      </c>
      <c r="D313" s="14">
        <v>0</v>
      </c>
      <c r="E313" s="12">
        <v>0</v>
      </c>
      <c r="F313" s="13">
        <v>-17424.37</v>
      </c>
      <c r="G313" s="12">
        <f t="shared" si="4"/>
        <v>0</v>
      </c>
    </row>
    <row r="314" spans="1:7" x14ac:dyDescent="0.2">
      <c r="A314" s="11">
        <v>211700101</v>
      </c>
      <c r="B314" s="11" t="s">
        <v>301</v>
      </c>
      <c r="C314" s="12">
        <v>-37740.550000000003</v>
      </c>
      <c r="D314" s="12">
        <v>110410.49</v>
      </c>
      <c r="E314" s="13">
        <v>-78514.84</v>
      </c>
      <c r="F314" s="13">
        <v>-5844.9</v>
      </c>
      <c r="G314" s="12">
        <f t="shared" si="4"/>
        <v>31895.65</v>
      </c>
    </row>
    <row r="315" spans="1:7" x14ac:dyDescent="0.2">
      <c r="A315" s="11">
        <v>211700102</v>
      </c>
      <c r="B315" s="11" t="s">
        <v>302</v>
      </c>
      <c r="C315" s="12">
        <v>-3774.4</v>
      </c>
      <c r="D315" s="12">
        <v>11042.25</v>
      </c>
      <c r="E315" s="13">
        <v>-7851.49</v>
      </c>
      <c r="F315" s="13">
        <v>-583.64</v>
      </c>
      <c r="G315" s="12">
        <f t="shared" si="4"/>
        <v>3190.76</v>
      </c>
    </row>
    <row r="316" spans="1:7" x14ac:dyDescent="0.2">
      <c r="A316" s="11">
        <v>211700103</v>
      </c>
      <c r="B316" s="11" t="s">
        <v>303</v>
      </c>
      <c r="C316" s="12">
        <v>-3008817.81</v>
      </c>
      <c r="D316" s="12">
        <v>9610244.5099999998</v>
      </c>
      <c r="E316" s="13">
        <v>-7342976.7699999996</v>
      </c>
      <c r="F316" s="13">
        <v>-741550.07</v>
      </c>
      <c r="G316" s="12">
        <f t="shared" si="4"/>
        <v>2267267.7400000002</v>
      </c>
    </row>
    <row r="317" spans="1:7" x14ac:dyDescent="0.2">
      <c r="A317" s="11">
        <v>211700104</v>
      </c>
      <c r="B317" s="11" t="s">
        <v>304</v>
      </c>
      <c r="C317" s="12">
        <v>-48749.04</v>
      </c>
      <c r="D317" s="12">
        <v>514113.24</v>
      </c>
      <c r="E317" s="13">
        <v>-465364.2</v>
      </c>
      <c r="F317" s="12">
        <v>0</v>
      </c>
      <c r="G317" s="12">
        <f t="shared" si="4"/>
        <v>48749.04</v>
      </c>
    </row>
    <row r="318" spans="1:7" x14ac:dyDescent="0.2">
      <c r="A318" s="11">
        <v>211700106</v>
      </c>
      <c r="B318" s="11" t="s">
        <v>305</v>
      </c>
      <c r="C318" s="12">
        <v>-2100</v>
      </c>
      <c r="D318" s="14">
        <v>0</v>
      </c>
      <c r="E318" s="12">
        <v>0</v>
      </c>
      <c r="F318" s="13">
        <v>-2100</v>
      </c>
      <c r="G318" s="12">
        <f t="shared" si="4"/>
        <v>0</v>
      </c>
    </row>
    <row r="319" spans="1:7" x14ac:dyDescent="0.2">
      <c r="A319" s="11">
        <v>211700107</v>
      </c>
      <c r="B319" s="11" t="s">
        <v>306</v>
      </c>
      <c r="C319" s="12">
        <v>-77720.77</v>
      </c>
      <c r="D319" s="12">
        <v>656344.6</v>
      </c>
      <c r="E319" s="13">
        <v>-650685.31999999995</v>
      </c>
      <c r="F319" s="13">
        <v>-72061.490000000005</v>
      </c>
      <c r="G319" s="12">
        <f t="shared" si="4"/>
        <v>5659.2799999999988</v>
      </c>
    </row>
    <row r="320" spans="1:7" x14ac:dyDescent="0.2">
      <c r="A320" s="11">
        <v>211700108</v>
      </c>
      <c r="B320" s="11" t="s">
        <v>307</v>
      </c>
      <c r="C320" s="12">
        <v>-2.2000000000000002</v>
      </c>
      <c r="D320" s="12">
        <v>458.99</v>
      </c>
      <c r="E320" s="13">
        <v>-458.99</v>
      </c>
      <c r="F320" s="13">
        <v>-2.2000000000000002</v>
      </c>
      <c r="G320" s="12">
        <f t="shared" si="4"/>
        <v>0</v>
      </c>
    </row>
    <row r="321" spans="1:7" x14ac:dyDescent="0.2">
      <c r="A321" s="11">
        <v>211700111</v>
      </c>
      <c r="B321" s="11" t="s">
        <v>308</v>
      </c>
      <c r="C321" s="12">
        <v>-124638.36</v>
      </c>
      <c r="D321" s="12">
        <v>38083.89</v>
      </c>
      <c r="E321" s="13">
        <v>-24216.85</v>
      </c>
      <c r="F321" s="13">
        <v>-110771.32</v>
      </c>
      <c r="G321" s="12">
        <f t="shared" si="4"/>
        <v>13867.039999999994</v>
      </c>
    </row>
    <row r="322" spans="1:7" x14ac:dyDescent="0.2">
      <c r="A322" s="11">
        <v>211700112</v>
      </c>
      <c r="B322" s="11" t="s">
        <v>309</v>
      </c>
      <c r="C322" s="12">
        <v>-2499.25</v>
      </c>
      <c r="D322" s="12">
        <v>30095</v>
      </c>
      <c r="E322" s="13">
        <v>-30095.24</v>
      </c>
      <c r="F322" s="13">
        <v>-2499.4899999999998</v>
      </c>
      <c r="G322" s="12">
        <f t="shared" si="4"/>
        <v>-0.23999999999978172</v>
      </c>
    </row>
    <row r="323" spans="1:7" x14ac:dyDescent="0.2">
      <c r="A323" s="11">
        <v>211700113</v>
      </c>
      <c r="B323" s="11" t="s">
        <v>310</v>
      </c>
      <c r="C323" s="12">
        <v>-251.77</v>
      </c>
      <c r="D323" s="12">
        <v>3010</v>
      </c>
      <c r="E323" s="13">
        <v>-3009.52</v>
      </c>
      <c r="F323" s="13">
        <v>-251.29</v>
      </c>
      <c r="G323" s="12">
        <f t="shared" si="4"/>
        <v>0.48000000000001819</v>
      </c>
    </row>
    <row r="324" spans="1:7" x14ac:dyDescent="0.2">
      <c r="A324" s="11">
        <v>211700399</v>
      </c>
      <c r="B324" s="11" t="s">
        <v>311</v>
      </c>
      <c r="C324" s="12">
        <v>-1577590.05</v>
      </c>
      <c r="D324" s="12">
        <v>757707.79</v>
      </c>
      <c r="E324" s="13">
        <v>-1586303.25</v>
      </c>
      <c r="F324" s="13">
        <v>-2406185.5099999998</v>
      </c>
      <c r="G324" s="12">
        <f t="shared" si="4"/>
        <v>-828595.45999999973</v>
      </c>
    </row>
    <row r="325" spans="1:7" x14ac:dyDescent="0.2">
      <c r="A325" s="11">
        <v>211900001</v>
      </c>
      <c r="B325" s="11" t="s">
        <v>312</v>
      </c>
      <c r="C325" s="12">
        <v>-4076179.44</v>
      </c>
      <c r="D325" s="12">
        <v>61983454.140000001</v>
      </c>
      <c r="E325" s="13">
        <v>-60531189.619999997</v>
      </c>
      <c r="F325" s="13">
        <v>-2623914.92</v>
      </c>
      <c r="G325" s="12">
        <f t="shared" ref="G325:G388" si="5">F325-C325</f>
        <v>1452264.52</v>
      </c>
    </row>
    <row r="326" spans="1:7" x14ac:dyDescent="0.2">
      <c r="A326" s="11">
        <v>211900002</v>
      </c>
      <c r="B326" s="11" t="s">
        <v>313</v>
      </c>
      <c r="C326" s="12">
        <v>-35985.9</v>
      </c>
      <c r="D326" s="14">
        <v>0</v>
      </c>
      <c r="E326" s="12">
        <v>0</v>
      </c>
      <c r="F326" s="13">
        <v>-35985.9</v>
      </c>
      <c r="G326" s="12">
        <f t="shared" si="5"/>
        <v>0</v>
      </c>
    </row>
    <row r="327" spans="1:7" x14ac:dyDescent="0.2">
      <c r="A327" s="11">
        <v>211900003</v>
      </c>
      <c r="B327" s="11" t="s">
        <v>314</v>
      </c>
      <c r="C327" s="12">
        <v>-38778.33</v>
      </c>
      <c r="D327" s="14">
        <v>0</v>
      </c>
      <c r="E327" s="12">
        <v>0</v>
      </c>
      <c r="F327" s="13">
        <v>-38778.33</v>
      </c>
      <c r="G327" s="12">
        <f t="shared" si="5"/>
        <v>0</v>
      </c>
    </row>
    <row r="328" spans="1:7" x14ac:dyDescent="0.2">
      <c r="A328" s="11">
        <v>213129111</v>
      </c>
      <c r="B328" s="11" t="s">
        <v>315</v>
      </c>
      <c r="C328" s="12">
        <v>-7.51</v>
      </c>
      <c r="D328" s="12">
        <v>1034243.74</v>
      </c>
      <c r="E328" s="13">
        <v>-1034236.23</v>
      </c>
      <c r="F328" s="12">
        <v>0</v>
      </c>
      <c r="G328" s="12">
        <f t="shared" si="5"/>
        <v>7.51</v>
      </c>
    </row>
    <row r="329" spans="1:7" x14ac:dyDescent="0.2">
      <c r="A329" s="11">
        <v>213129112</v>
      </c>
      <c r="B329" s="11" t="s">
        <v>316</v>
      </c>
      <c r="C329" s="12">
        <v>0</v>
      </c>
      <c r="D329" s="12">
        <v>3001086.01</v>
      </c>
      <c r="E329" s="13">
        <v>-3693644.32</v>
      </c>
      <c r="F329" s="13">
        <v>-692558.31</v>
      </c>
      <c r="G329" s="12">
        <f t="shared" si="5"/>
        <v>-692558.31</v>
      </c>
    </row>
    <row r="330" spans="1:7" x14ac:dyDescent="0.2">
      <c r="A330" s="11">
        <v>223300101</v>
      </c>
      <c r="B330" s="11" t="s">
        <v>317</v>
      </c>
      <c r="C330" s="12">
        <v>-808462.09</v>
      </c>
      <c r="D330" s="12">
        <v>808462.09</v>
      </c>
      <c r="E330" s="12">
        <v>0</v>
      </c>
      <c r="F330" s="12">
        <v>0</v>
      </c>
      <c r="G330" s="12">
        <f t="shared" si="5"/>
        <v>808462.09</v>
      </c>
    </row>
    <row r="331" spans="1:7" x14ac:dyDescent="0.2">
      <c r="A331" s="11">
        <v>223300201</v>
      </c>
      <c r="B331" s="11" t="s">
        <v>318</v>
      </c>
      <c r="C331" s="12">
        <v>-3693644.46</v>
      </c>
      <c r="D331" s="12">
        <v>2770233.24</v>
      </c>
      <c r="E331" s="12">
        <v>0</v>
      </c>
      <c r="F331" s="13">
        <v>-923411.22</v>
      </c>
      <c r="G331" s="12">
        <f t="shared" si="5"/>
        <v>2770233.24</v>
      </c>
    </row>
    <row r="332" spans="1:7" x14ac:dyDescent="0.2">
      <c r="A332" s="11">
        <v>311000001</v>
      </c>
      <c r="B332" s="11" t="s">
        <v>319</v>
      </c>
      <c r="C332" s="12">
        <v>595361.88</v>
      </c>
      <c r="D332" s="12">
        <v>0</v>
      </c>
      <c r="E332" s="13">
        <v>-597273</v>
      </c>
      <c r="F332" s="13">
        <v>-1911.12</v>
      </c>
      <c r="G332" s="12">
        <f t="shared" si="5"/>
        <v>-597273</v>
      </c>
    </row>
    <row r="333" spans="1:7" x14ac:dyDescent="0.2">
      <c r="A333" s="11">
        <v>311000002</v>
      </c>
      <c r="B333" s="11" t="s">
        <v>320</v>
      </c>
      <c r="C333" s="12">
        <v>-1149287.47</v>
      </c>
      <c r="D333" s="14">
        <v>0</v>
      </c>
      <c r="E333" s="12">
        <v>0</v>
      </c>
      <c r="F333" s="13">
        <v>-1149287.47</v>
      </c>
      <c r="G333" s="12">
        <f t="shared" si="5"/>
        <v>0</v>
      </c>
    </row>
    <row r="334" spans="1:7" x14ac:dyDescent="0.2">
      <c r="A334" s="11">
        <v>311000003</v>
      </c>
      <c r="B334" s="11" t="s">
        <v>321</v>
      </c>
      <c r="C334" s="12">
        <v>-4513801.55</v>
      </c>
      <c r="D334" s="14">
        <v>0</v>
      </c>
      <c r="E334" s="12">
        <v>0</v>
      </c>
      <c r="F334" s="13">
        <v>-4513801.55</v>
      </c>
      <c r="G334" s="12">
        <f t="shared" si="5"/>
        <v>0</v>
      </c>
    </row>
    <row r="335" spans="1:7" x14ac:dyDescent="0.2">
      <c r="A335" s="11">
        <v>311000004</v>
      </c>
      <c r="B335" s="11" t="s">
        <v>322</v>
      </c>
      <c r="C335" s="12">
        <v>-161577.29999999999</v>
      </c>
      <c r="D335" s="14">
        <v>0</v>
      </c>
      <c r="E335" s="12">
        <v>0</v>
      </c>
      <c r="F335" s="13">
        <v>-161577.29999999999</v>
      </c>
      <c r="G335" s="12">
        <f t="shared" si="5"/>
        <v>0</v>
      </c>
    </row>
    <row r="336" spans="1:7" x14ac:dyDescent="0.2">
      <c r="A336" s="11">
        <v>311000005</v>
      </c>
      <c r="B336" s="11" t="s">
        <v>323</v>
      </c>
      <c r="C336" s="12">
        <v>-407330</v>
      </c>
      <c r="D336" s="14">
        <v>0</v>
      </c>
      <c r="E336" s="12">
        <v>0</v>
      </c>
      <c r="F336" s="13">
        <v>-407330</v>
      </c>
      <c r="G336" s="12">
        <f t="shared" si="5"/>
        <v>0</v>
      </c>
    </row>
    <row r="337" spans="1:7" x14ac:dyDescent="0.2">
      <c r="A337" s="11">
        <v>311000006</v>
      </c>
      <c r="B337" s="11" t="s">
        <v>324</v>
      </c>
      <c r="C337" s="12">
        <v>700000</v>
      </c>
      <c r="D337" s="12">
        <v>0</v>
      </c>
      <c r="E337" s="14">
        <v>0</v>
      </c>
      <c r="F337" s="12">
        <v>700000</v>
      </c>
      <c r="G337" s="12">
        <f t="shared" si="5"/>
        <v>0</v>
      </c>
    </row>
    <row r="338" spans="1:7" x14ac:dyDescent="0.2">
      <c r="A338" s="11">
        <v>311000101</v>
      </c>
      <c r="B338" s="11" t="s">
        <v>325</v>
      </c>
      <c r="C338" s="12">
        <v>-364094.14</v>
      </c>
      <c r="D338" s="14">
        <v>0</v>
      </c>
      <c r="E338" s="12">
        <v>0</v>
      </c>
      <c r="F338" s="13">
        <v>-364094.14</v>
      </c>
      <c r="G338" s="12">
        <f t="shared" si="5"/>
        <v>0</v>
      </c>
    </row>
    <row r="339" spans="1:7" x14ac:dyDescent="0.2">
      <c r="A339" s="11">
        <v>311000102</v>
      </c>
      <c r="B339" s="11" t="s">
        <v>326</v>
      </c>
      <c r="C339" s="12">
        <v>-397846.6</v>
      </c>
      <c r="D339" s="14">
        <v>0</v>
      </c>
      <c r="E339" s="12">
        <v>0</v>
      </c>
      <c r="F339" s="13">
        <v>-397846.6</v>
      </c>
      <c r="G339" s="12">
        <f t="shared" si="5"/>
        <v>0</v>
      </c>
    </row>
    <row r="340" spans="1:7" x14ac:dyDescent="0.2">
      <c r="A340" s="11">
        <v>311000103</v>
      </c>
      <c r="B340" s="11" t="s">
        <v>327</v>
      </c>
      <c r="C340" s="12">
        <v>-80790</v>
      </c>
      <c r="D340" s="14">
        <v>0</v>
      </c>
      <c r="E340" s="12">
        <v>0</v>
      </c>
      <c r="F340" s="13">
        <v>-80790</v>
      </c>
      <c r="G340" s="12">
        <f t="shared" si="5"/>
        <v>0</v>
      </c>
    </row>
    <row r="341" spans="1:7" x14ac:dyDescent="0.2">
      <c r="A341" s="11">
        <v>311000201</v>
      </c>
      <c r="B341" s="11" t="s">
        <v>328</v>
      </c>
      <c r="C341" s="12">
        <v>-24691.56</v>
      </c>
      <c r="D341" s="14">
        <v>0</v>
      </c>
      <c r="E341" s="12">
        <v>0</v>
      </c>
      <c r="F341" s="13">
        <v>-24691.56</v>
      </c>
      <c r="G341" s="12">
        <f t="shared" si="5"/>
        <v>0</v>
      </c>
    </row>
    <row r="342" spans="1:7" x14ac:dyDescent="0.2">
      <c r="A342" s="11">
        <v>311000202</v>
      </c>
      <c r="B342" s="11" t="s">
        <v>329</v>
      </c>
      <c r="C342" s="12">
        <v>-1205354.7</v>
      </c>
      <c r="D342" s="14">
        <v>0</v>
      </c>
      <c r="E342" s="12">
        <v>0</v>
      </c>
      <c r="F342" s="13">
        <v>-1205354.7</v>
      </c>
      <c r="G342" s="12">
        <f t="shared" si="5"/>
        <v>0</v>
      </c>
    </row>
    <row r="343" spans="1:7" x14ac:dyDescent="0.2">
      <c r="A343" s="11">
        <v>311000203</v>
      </c>
      <c r="B343" s="11" t="s">
        <v>330</v>
      </c>
      <c r="C343" s="12">
        <v>-637907.89</v>
      </c>
      <c r="D343" s="14">
        <v>0</v>
      </c>
      <c r="E343" s="12">
        <v>0</v>
      </c>
      <c r="F343" s="13">
        <v>-637907.89</v>
      </c>
      <c r="G343" s="12">
        <f t="shared" si="5"/>
        <v>0</v>
      </c>
    </row>
    <row r="344" spans="1:7" x14ac:dyDescent="0.2">
      <c r="A344" s="11">
        <v>311000204</v>
      </c>
      <c r="B344" s="11" t="s">
        <v>331</v>
      </c>
      <c r="C344" s="12">
        <v>-187607.05</v>
      </c>
      <c r="D344" s="14">
        <v>0</v>
      </c>
      <c r="E344" s="12">
        <v>0</v>
      </c>
      <c r="F344" s="13">
        <v>-187607.05</v>
      </c>
      <c r="G344" s="12">
        <f t="shared" si="5"/>
        <v>0</v>
      </c>
    </row>
    <row r="345" spans="1:7" x14ac:dyDescent="0.2">
      <c r="A345" s="11">
        <v>311009999</v>
      </c>
      <c r="B345" s="11" t="s">
        <v>332</v>
      </c>
      <c r="C345" s="12">
        <v>196824.21</v>
      </c>
      <c r="D345" s="12">
        <v>0</v>
      </c>
      <c r="E345" s="13">
        <v>-196824.21</v>
      </c>
      <c r="F345" s="12">
        <v>0</v>
      </c>
      <c r="G345" s="12">
        <f t="shared" si="5"/>
        <v>-196824.21</v>
      </c>
    </row>
    <row r="346" spans="1:7" x14ac:dyDescent="0.2">
      <c r="A346" s="11">
        <v>321000001</v>
      </c>
      <c r="B346" s="11" t="s">
        <v>333</v>
      </c>
      <c r="C346" s="12">
        <v>-70907997.450000003</v>
      </c>
      <c r="D346" s="12">
        <v>70907997.450000003</v>
      </c>
      <c r="E346" s="12">
        <v>0</v>
      </c>
      <c r="F346" s="12">
        <v>0</v>
      </c>
      <c r="G346" s="12">
        <f t="shared" si="5"/>
        <v>70907997.450000003</v>
      </c>
    </row>
    <row r="347" spans="1:7" x14ac:dyDescent="0.2">
      <c r="A347" s="11">
        <v>322000001</v>
      </c>
      <c r="B347" s="11" t="s">
        <v>334</v>
      </c>
      <c r="C347" s="12">
        <v>5675805.9500000002</v>
      </c>
      <c r="D347" s="12">
        <v>0</v>
      </c>
      <c r="E347" s="14">
        <v>0</v>
      </c>
      <c r="F347" s="12">
        <v>5675805.9500000002</v>
      </c>
      <c r="G347" s="12">
        <f t="shared" si="5"/>
        <v>0</v>
      </c>
    </row>
    <row r="348" spans="1:7" x14ac:dyDescent="0.2">
      <c r="A348" s="11">
        <v>322000002</v>
      </c>
      <c r="B348" s="11" t="s">
        <v>335</v>
      </c>
      <c r="C348" s="12">
        <v>-2390705.9</v>
      </c>
      <c r="D348" s="14">
        <v>0</v>
      </c>
      <c r="E348" s="12">
        <v>0</v>
      </c>
      <c r="F348" s="13">
        <v>-2390705.9</v>
      </c>
      <c r="G348" s="12">
        <f t="shared" si="5"/>
        <v>0</v>
      </c>
    </row>
    <row r="349" spans="1:7" x14ac:dyDescent="0.2">
      <c r="A349" s="11">
        <v>322000003</v>
      </c>
      <c r="B349" s="11" t="s">
        <v>336</v>
      </c>
      <c r="C349" s="12">
        <v>5854703.7300000004</v>
      </c>
      <c r="D349" s="12">
        <v>0</v>
      </c>
      <c r="E349" s="14">
        <v>0</v>
      </c>
      <c r="F349" s="12">
        <v>5854703.7300000004</v>
      </c>
      <c r="G349" s="12">
        <f t="shared" si="5"/>
        <v>0</v>
      </c>
    </row>
    <row r="350" spans="1:7" x14ac:dyDescent="0.2">
      <c r="A350" s="11">
        <v>322000004</v>
      </c>
      <c r="B350" s="11" t="s">
        <v>337</v>
      </c>
      <c r="C350" s="12">
        <v>-18190869.82</v>
      </c>
      <c r="D350" s="14">
        <v>0</v>
      </c>
      <c r="E350" s="12">
        <v>0</v>
      </c>
      <c r="F350" s="13">
        <v>-18190869.82</v>
      </c>
      <c r="G350" s="12">
        <f t="shared" si="5"/>
        <v>0</v>
      </c>
    </row>
    <row r="351" spans="1:7" x14ac:dyDescent="0.2">
      <c r="A351" s="11">
        <v>322000005</v>
      </c>
      <c r="B351" s="11" t="s">
        <v>338</v>
      </c>
      <c r="C351" s="12">
        <v>5055595.5199999996</v>
      </c>
      <c r="D351" s="12">
        <v>0</v>
      </c>
      <c r="E351" s="14">
        <v>0</v>
      </c>
      <c r="F351" s="12">
        <v>5055595.5199999996</v>
      </c>
      <c r="G351" s="12">
        <f t="shared" si="5"/>
        <v>0</v>
      </c>
    </row>
    <row r="352" spans="1:7" x14ac:dyDescent="0.2">
      <c r="A352" s="11">
        <v>322000012</v>
      </c>
      <c r="B352" s="11" t="s">
        <v>339</v>
      </c>
      <c r="C352" s="12">
        <v>105724434.31</v>
      </c>
      <c r="D352" s="12">
        <v>0</v>
      </c>
      <c r="E352" s="13">
        <v>-267487.21000000002</v>
      </c>
      <c r="F352" s="12">
        <v>105456947.09999999</v>
      </c>
      <c r="G352" s="12">
        <f t="shared" si="5"/>
        <v>-267487.21000000834</v>
      </c>
    </row>
    <row r="353" spans="1:7" x14ac:dyDescent="0.2">
      <c r="A353" s="11">
        <v>322000013</v>
      </c>
      <c r="B353" s="11" t="s">
        <v>340</v>
      </c>
      <c r="C353" s="12">
        <v>-1871239.27</v>
      </c>
      <c r="D353" s="12">
        <v>39949.760000000002</v>
      </c>
      <c r="E353" s="13">
        <v>-19974.88</v>
      </c>
      <c r="F353" s="13">
        <v>-1851264.39</v>
      </c>
      <c r="G353" s="12">
        <f t="shared" si="5"/>
        <v>19974.880000000121</v>
      </c>
    </row>
    <row r="354" spans="1:7" x14ac:dyDescent="0.2">
      <c r="A354" s="11">
        <v>322000014</v>
      </c>
      <c r="B354" s="11" t="s">
        <v>341</v>
      </c>
      <c r="C354" s="12">
        <v>29781268.34</v>
      </c>
      <c r="D354" s="12">
        <v>356958.13</v>
      </c>
      <c r="E354" s="14">
        <v>0</v>
      </c>
      <c r="F354" s="12">
        <v>30138226.469999999</v>
      </c>
      <c r="G354" s="12">
        <f t="shared" si="5"/>
        <v>356958.12999999896</v>
      </c>
    </row>
    <row r="355" spans="1:7" x14ac:dyDescent="0.2">
      <c r="A355" s="11">
        <v>322000015</v>
      </c>
      <c r="B355" s="11" t="s">
        <v>342</v>
      </c>
      <c r="C355" s="12">
        <v>69295553.180000007</v>
      </c>
      <c r="D355" s="12">
        <v>225600.99</v>
      </c>
      <c r="E355" s="13">
        <v>-108054.64</v>
      </c>
      <c r="F355" s="12">
        <v>69413099.530000001</v>
      </c>
      <c r="G355" s="12">
        <f t="shared" si="5"/>
        <v>117546.34999999404</v>
      </c>
    </row>
    <row r="356" spans="1:7" x14ac:dyDescent="0.2">
      <c r="A356" s="11">
        <v>322000016</v>
      </c>
      <c r="B356" s="11" t="s">
        <v>343</v>
      </c>
      <c r="C356" s="12">
        <v>0</v>
      </c>
      <c r="D356" s="12">
        <v>72868535.799999997</v>
      </c>
      <c r="E356" s="13">
        <v>-74222686.739999995</v>
      </c>
      <c r="F356" s="13">
        <v>-1354150.94</v>
      </c>
      <c r="G356" s="12">
        <f t="shared" si="5"/>
        <v>-1354150.94</v>
      </c>
    </row>
    <row r="357" spans="1:7" x14ac:dyDescent="0.2">
      <c r="A357" s="11">
        <v>322000101</v>
      </c>
      <c r="B357" s="11" t="s">
        <v>344</v>
      </c>
      <c r="C357" s="12">
        <v>-91436</v>
      </c>
      <c r="D357" s="14">
        <v>0</v>
      </c>
      <c r="E357" s="12">
        <v>0</v>
      </c>
      <c r="F357" s="13">
        <v>-91436</v>
      </c>
      <c r="G357" s="12">
        <f t="shared" si="5"/>
        <v>0</v>
      </c>
    </row>
    <row r="358" spans="1:7" x14ac:dyDescent="0.2">
      <c r="A358" s="11">
        <v>322000102</v>
      </c>
      <c r="B358" s="11" t="s">
        <v>344</v>
      </c>
      <c r="C358" s="12">
        <v>-45312.34</v>
      </c>
      <c r="D358" s="14">
        <v>0</v>
      </c>
      <c r="E358" s="12">
        <v>0</v>
      </c>
      <c r="F358" s="13">
        <v>-45312.34</v>
      </c>
      <c r="G358" s="12">
        <f t="shared" si="5"/>
        <v>0</v>
      </c>
    </row>
    <row r="359" spans="1:7" x14ac:dyDescent="0.2">
      <c r="A359" s="11">
        <v>322000103</v>
      </c>
      <c r="B359" s="11" t="s">
        <v>345</v>
      </c>
      <c r="C359" s="12">
        <v>-31344.03</v>
      </c>
      <c r="D359" s="14">
        <v>0</v>
      </c>
      <c r="E359" s="12">
        <v>0</v>
      </c>
      <c r="F359" s="13">
        <v>-31344.03</v>
      </c>
      <c r="G359" s="12">
        <f t="shared" si="5"/>
        <v>0</v>
      </c>
    </row>
    <row r="360" spans="1:7" x14ac:dyDescent="0.2">
      <c r="A360" s="11">
        <v>322000104</v>
      </c>
      <c r="B360" s="11" t="s">
        <v>346</v>
      </c>
      <c r="C360" s="12">
        <v>-908037.43</v>
      </c>
      <c r="D360" s="14">
        <v>0</v>
      </c>
      <c r="E360" s="12">
        <v>0</v>
      </c>
      <c r="F360" s="13">
        <v>-908037.43</v>
      </c>
      <c r="G360" s="12">
        <f t="shared" si="5"/>
        <v>0</v>
      </c>
    </row>
    <row r="361" spans="1:7" x14ac:dyDescent="0.2">
      <c r="A361" s="11">
        <v>322000105</v>
      </c>
      <c r="B361" s="11" t="s">
        <v>347</v>
      </c>
      <c r="C361" s="12">
        <v>205494.76</v>
      </c>
      <c r="D361" s="12">
        <v>0</v>
      </c>
      <c r="E361" s="14">
        <v>0</v>
      </c>
      <c r="F361" s="12">
        <v>205494.76</v>
      </c>
      <c r="G361" s="12">
        <f t="shared" si="5"/>
        <v>0</v>
      </c>
    </row>
    <row r="362" spans="1:7" x14ac:dyDescent="0.2">
      <c r="A362" s="11">
        <v>322000106</v>
      </c>
      <c r="B362" s="11" t="s">
        <v>348</v>
      </c>
      <c r="C362" s="12">
        <v>-273806.75</v>
      </c>
      <c r="D362" s="14">
        <v>0</v>
      </c>
      <c r="E362" s="12">
        <v>0</v>
      </c>
      <c r="F362" s="13">
        <v>-273806.75</v>
      </c>
      <c r="G362" s="12">
        <f t="shared" si="5"/>
        <v>0</v>
      </c>
    </row>
    <row r="363" spans="1:7" x14ac:dyDescent="0.2">
      <c r="A363" s="11">
        <v>322000107</v>
      </c>
      <c r="B363" s="11" t="s">
        <v>349</v>
      </c>
      <c r="C363" s="12">
        <v>-34800.65</v>
      </c>
      <c r="D363" s="14">
        <v>0</v>
      </c>
      <c r="E363" s="12">
        <v>0</v>
      </c>
      <c r="F363" s="13">
        <v>-34800.65</v>
      </c>
      <c r="G363" s="12">
        <f t="shared" si="5"/>
        <v>0</v>
      </c>
    </row>
    <row r="364" spans="1:7" x14ac:dyDescent="0.2">
      <c r="A364" s="11">
        <v>322000108</v>
      </c>
      <c r="B364" s="11" t="s">
        <v>350</v>
      </c>
      <c r="C364" s="12">
        <v>-14662703.65</v>
      </c>
      <c r="D364" s="14">
        <v>0</v>
      </c>
      <c r="E364" s="12">
        <v>0</v>
      </c>
      <c r="F364" s="13">
        <v>-14662703.65</v>
      </c>
      <c r="G364" s="12">
        <f t="shared" si="5"/>
        <v>0</v>
      </c>
    </row>
    <row r="365" spans="1:7" x14ac:dyDescent="0.2">
      <c r="A365" s="11">
        <v>322000109</v>
      </c>
      <c r="B365" s="11" t="s">
        <v>351</v>
      </c>
      <c r="C365" s="12">
        <v>6468152.2400000002</v>
      </c>
      <c r="D365" s="12">
        <v>0</v>
      </c>
      <c r="E365" s="14">
        <v>0</v>
      </c>
      <c r="F365" s="12">
        <v>6468152.2400000002</v>
      </c>
      <c r="G365" s="12">
        <f t="shared" si="5"/>
        <v>0</v>
      </c>
    </row>
    <row r="366" spans="1:7" x14ac:dyDescent="0.2">
      <c r="A366" s="11">
        <v>322000110</v>
      </c>
      <c r="B366" s="11" t="s">
        <v>352</v>
      </c>
      <c r="C366" s="12">
        <v>114606.39999999999</v>
      </c>
      <c r="D366" s="12">
        <v>0</v>
      </c>
      <c r="E366" s="14">
        <v>0</v>
      </c>
      <c r="F366" s="12">
        <v>114606.39999999999</v>
      </c>
      <c r="G366" s="12">
        <f t="shared" si="5"/>
        <v>0</v>
      </c>
    </row>
    <row r="367" spans="1:7" x14ac:dyDescent="0.2">
      <c r="A367" s="11">
        <v>322000111</v>
      </c>
      <c r="B367" s="11" t="s">
        <v>353</v>
      </c>
      <c r="C367" s="12">
        <v>234850</v>
      </c>
      <c r="D367" s="12">
        <v>0</v>
      </c>
      <c r="E367" s="14">
        <v>0</v>
      </c>
      <c r="F367" s="12">
        <v>234850</v>
      </c>
      <c r="G367" s="12">
        <f t="shared" si="5"/>
        <v>0</v>
      </c>
    </row>
    <row r="368" spans="1:7" x14ac:dyDescent="0.2">
      <c r="A368" s="11">
        <v>322000201</v>
      </c>
      <c r="B368" s="11" t="s">
        <v>354</v>
      </c>
      <c r="C368" s="12">
        <v>5589392.7300000004</v>
      </c>
      <c r="D368" s="12">
        <v>0</v>
      </c>
      <c r="E368" s="14">
        <v>0</v>
      </c>
      <c r="F368" s="12">
        <v>5589392.7300000004</v>
      </c>
      <c r="G368" s="12">
        <f t="shared" si="5"/>
        <v>0</v>
      </c>
    </row>
    <row r="369" spans="1:7" x14ac:dyDescent="0.2">
      <c r="A369" s="11">
        <v>322000203</v>
      </c>
      <c r="B369" s="11" t="s">
        <v>355</v>
      </c>
      <c r="C369" s="12">
        <v>-74675.42</v>
      </c>
      <c r="D369" s="14">
        <v>0</v>
      </c>
      <c r="E369" s="12">
        <v>0</v>
      </c>
      <c r="F369" s="13">
        <v>-74675.42</v>
      </c>
      <c r="G369" s="12">
        <f t="shared" si="5"/>
        <v>0</v>
      </c>
    </row>
    <row r="370" spans="1:7" x14ac:dyDescent="0.2">
      <c r="A370" s="11">
        <v>322000204</v>
      </c>
      <c r="B370" s="11" t="s">
        <v>356</v>
      </c>
      <c r="C370" s="12">
        <v>-1100999.3400000001</v>
      </c>
      <c r="D370" s="14">
        <v>0</v>
      </c>
      <c r="E370" s="12">
        <v>0</v>
      </c>
      <c r="F370" s="13">
        <v>-1100999.3400000001</v>
      </c>
      <c r="G370" s="12">
        <f t="shared" si="5"/>
        <v>0</v>
      </c>
    </row>
    <row r="371" spans="1:7" x14ac:dyDescent="0.2">
      <c r="A371" s="11">
        <v>322000205</v>
      </c>
      <c r="B371" s="11" t="s">
        <v>357</v>
      </c>
      <c r="C371" s="12">
        <v>-2818865.33</v>
      </c>
      <c r="D371" s="14">
        <v>0</v>
      </c>
      <c r="E371" s="12">
        <v>0</v>
      </c>
      <c r="F371" s="13">
        <v>-2818865.33</v>
      </c>
      <c r="G371" s="12">
        <f t="shared" si="5"/>
        <v>0</v>
      </c>
    </row>
    <row r="372" spans="1:7" x14ac:dyDescent="0.2">
      <c r="A372" s="11">
        <v>322000206</v>
      </c>
      <c r="B372" s="11" t="s">
        <v>358</v>
      </c>
      <c r="C372" s="12">
        <v>4807892.28</v>
      </c>
      <c r="D372" s="12">
        <v>0</v>
      </c>
      <c r="E372" s="14">
        <v>0</v>
      </c>
      <c r="F372" s="12">
        <v>4807892.28</v>
      </c>
      <c r="G372" s="12">
        <f t="shared" si="5"/>
        <v>0</v>
      </c>
    </row>
    <row r="373" spans="1:7" x14ac:dyDescent="0.2">
      <c r="A373" s="11">
        <v>322000303</v>
      </c>
      <c r="B373" s="11" t="s">
        <v>359</v>
      </c>
      <c r="C373" s="12">
        <v>-41128.75</v>
      </c>
      <c r="D373" s="14">
        <v>0</v>
      </c>
      <c r="E373" s="12">
        <v>0</v>
      </c>
      <c r="F373" s="13">
        <v>-41128.75</v>
      </c>
      <c r="G373" s="12">
        <f t="shared" si="5"/>
        <v>0</v>
      </c>
    </row>
    <row r="374" spans="1:7" x14ac:dyDescent="0.2">
      <c r="A374" s="11">
        <v>322000304</v>
      </c>
      <c r="B374" s="11" t="s">
        <v>360</v>
      </c>
      <c r="C374" s="12">
        <v>-46300</v>
      </c>
      <c r="D374" s="14">
        <v>0</v>
      </c>
      <c r="E374" s="12">
        <v>0</v>
      </c>
      <c r="F374" s="13">
        <v>-46300</v>
      </c>
      <c r="G374" s="12">
        <f t="shared" si="5"/>
        <v>0</v>
      </c>
    </row>
    <row r="375" spans="1:7" x14ac:dyDescent="0.2">
      <c r="A375" s="11">
        <v>322000307</v>
      </c>
      <c r="B375" s="11" t="s">
        <v>361</v>
      </c>
      <c r="C375" s="12">
        <v>-229850</v>
      </c>
      <c r="D375" s="14">
        <v>0</v>
      </c>
      <c r="E375" s="12">
        <v>0</v>
      </c>
      <c r="F375" s="13">
        <v>-229850</v>
      </c>
      <c r="G375" s="12">
        <f t="shared" si="5"/>
        <v>0</v>
      </c>
    </row>
    <row r="376" spans="1:7" x14ac:dyDescent="0.2">
      <c r="A376" s="11">
        <v>322000311</v>
      </c>
      <c r="B376" s="11" t="s">
        <v>362</v>
      </c>
      <c r="C376" s="12">
        <v>-19028.77</v>
      </c>
      <c r="D376" s="14">
        <v>0</v>
      </c>
      <c r="E376" s="12">
        <v>0</v>
      </c>
      <c r="F376" s="13">
        <v>-19028.77</v>
      </c>
      <c r="G376" s="12">
        <f t="shared" si="5"/>
        <v>0</v>
      </c>
    </row>
    <row r="377" spans="1:7" x14ac:dyDescent="0.2">
      <c r="A377" s="11">
        <v>322000315</v>
      </c>
      <c r="B377" s="11" t="s">
        <v>363</v>
      </c>
      <c r="C377" s="12">
        <v>-1209142.42</v>
      </c>
      <c r="D377" s="14">
        <v>0</v>
      </c>
      <c r="E377" s="12">
        <v>0</v>
      </c>
      <c r="F377" s="13">
        <v>-1209142.42</v>
      </c>
      <c r="G377" s="12">
        <f t="shared" si="5"/>
        <v>0</v>
      </c>
    </row>
    <row r="378" spans="1:7" x14ac:dyDescent="0.2">
      <c r="A378" s="11">
        <v>322000316</v>
      </c>
      <c r="B378" s="11" t="s">
        <v>364</v>
      </c>
      <c r="C378" s="12">
        <v>-36824.089999999997</v>
      </c>
      <c r="D378" s="14">
        <v>0</v>
      </c>
      <c r="E378" s="12">
        <v>0</v>
      </c>
      <c r="F378" s="13">
        <v>-36824.089999999997</v>
      </c>
      <c r="G378" s="12">
        <f t="shared" si="5"/>
        <v>0</v>
      </c>
    </row>
    <row r="379" spans="1:7" x14ac:dyDescent="0.2">
      <c r="A379" s="11">
        <v>322000317</v>
      </c>
      <c r="B379" s="11" t="s">
        <v>365</v>
      </c>
      <c r="C379" s="12">
        <v>-203</v>
      </c>
      <c r="D379" s="14">
        <v>0</v>
      </c>
      <c r="E379" s="12">
        <v>0</v>
      </c>
      <c r="F379" s="13">
        <v>-203</v>
      </c>
      <c r="G379" s="12">
        <f t="shared" si="5"/>
        <v>0</v>
      </c>
    </row>
    <row r="380" spans="1:7" x14ac:dyDescent="0.2">
      <c r="A380" s="11">
        <v>322000318</v>
      </c>
      <c r="B380" s="11" t="s">
        <v>366</v>
      </c>
      <c r="C380" s="12">
        <v>-510.46</v>
      </c>
      <c r="D380" s="14">
        <v>0</v>
      </c>
      <c r="E380" s="12">
        <v>0</v>
      </c>
      <c r="F380" s="13">
        <v>-510.46</v>
      </c>
      <c r="G380" s="12">
        <f t="shared" si="5"/>
        <v>0</v>
      </c>
    </row>
    <row r="381" spans="1:7" x14ac:dyDescent="0.2">
      <c r="A381" s="11">
        <v>322000319</v>
      </c>
      <c r="B381" s="11" t="s">
        <v>367</v>
      </c>
      <c r="C381" s="12">
        <v>-409184.2</v>
      </c>
      <c r="D381" s="14">
        <v>0</v>
      </c>
      <c r="E381" s="12">
        <v>0</v>
      </c>
      <c r="F381" s="13">
        <v>-409184.2</v>
      </c>
      <c r="G381" s="12">
        <f t="shared" si="5"/>
        <v>0</v>
      </c>
    </row>
    <row r="382" spans="1:7" x14ac:dyDescent="0.2">
      <c r="A382" s="11">
        <v>322000320</v>
      </c>
      <c r="B382" s="11" t="s">
        <v>368</v>
      </c>
      <c r="C382" s="12">
        <v>7000</v>
      </c>
      <c r="D382" s="12">
        <v>0</v>
      </c>
      <c r="E382" s="14">
        <v>0</v>
      </c>
      <c r="F382" s="12">
        <v>7000</v>
      </c>
      <c r="G382" s="12">
        <f t="shared" si="5"/>
        <v>0</v>
      </c>
    </row>
    <row r="383" spans="1:7" x14ac:dyDescent="0.2">
      <c r="A383" s="11">
        <v>322000325</v>
      </c>
      <c r="B383" s="11" t="s">
        <v>365</v>
      </c>
      <c r="C383" s="12">
        <v>60968.35</v>
      </c>
      <c r="D383" s="12">
        <v>0</v>
      </c>
      <c r="E383" s="14">
        <v>0</v>
      </c>
      <c r="F383" s="12">
        <v>60968.35</v>
      </c>
      <c r="G383" s="12">
        <f t="shared" si="5"/>
        <v>0</v>
      </c>
    </row>
    <row r="384" spans="1:7" x14ac:dyDescent="0.2">
      <c r="A384" s="11">
        <v>322000327</v>
      </c>
      <c r="B384" s="11" t="s">
        <v>369</v>
      </c>
      <c r="C384" s="12">
        <v>-64895.91</v>
      </c>
      <c r="D384" s="14">
        <v>0</v>
      </c>
      <c r="E384" s="12">
        <v>0</v>
      </c>
      <c r="F384" s="13">
        <v>-64895.91</v>
      </c>
      <c r="G384" s="12">
        <f t="shared" si="5"/>
        <v>0</v>
      </c>
    </row>
    <row r="385" spans="1:7" x14ac:dyDescent="0.2">
      <c r="A385" s="11">
        <v>322000328</v>
      </c>
      <c r="B385" s="11" t="s">
        <v>370</v>
      </c>
      <c r="C385" s="12">
        <v>3000</v>
      </c>
      <c r="D385" s="12">
        <v>0</v>
      </c>
      <c r="E385" s="14">
        <v>0</v>
      </c>
      <c r="F385" s="12">
        <v>3000</v>
      </c>
      <c r="G385" s="12">
        <f t="shared" si="5"/>
        <v>0</v>
      </c>
    </row>
    <row r="386" spans="1:7" x14ac:dyDescent="0.2">
      <c r="A386" s="11">
        <v>322000329</v>
      </c>
      <c r="B386" s="11" t="s">
        <v>371</v>
      </c>
      <c r="C386" s="12">
        <v>-15155.61</v>
      </c>
      <c r="D386" s="14">
        <v>0</v>
      </c>
      <c r="E386" s="12">
        <v>0</v>
      </c>
      <c r="F386" s="13">
        <v>-15155.61</v>
      </c>
      <c r="G386" s="12">
        <f t="shared" si="5"/>
        <v>0</v>
      </c>
    </row>
    <row r="387" spans="1:7" x14ac:dyDescent="0.2">
      <c r="A387" s="11">
        <v>322000331</v>
      </c>
      <c r="B387" s="11" t="s">
        <v>372</v>
      </c>
      <c r="C387" s="12">
        <v>2475</v>
      </c>
      <c r="D387" s="12">
        <v>0</v>
      </c>
      <c r="E387" s="14">
        <v>0</v>
      </c>
      <c r="F387" s="12">
        <v>2475</v>
      </c>
      <c r="G387" s="12">
        <f t="shared" si="5"/>
        <v>0</v>
      </c>
    </row>
    <row r="388" spans="1:7" x14ac:dyDescent="0.2">
      <c r="A388" s="11">
        <v>322000334</v>
      </c>
      <c r="B388" s="11" t="s">
        <v>373</v>
      </c>
      <c r="C388" s="12">
        <v>688.7</v>
      </c>
      <c r="D388" s="12">
        <v>0</v>
      </c>
      <c r="E388" s="14">
        <v>0</v>
      </c>
      <c r="F388" s="12">
        <v>688.7</v>
      </c>
      <c r="G388" s="12">
        <f t="shared" si="5"/>
        <v>0</v>
      </c>
    </row>
    <row r="389" spans="1:7" x14ac:dyDescent="0.2">
      <c r="A389" s="11">
        <v>322000335</v>
      </c>
      <c r="B389" s="11" t="s">
        <v>374</v>
      </c>
      <c r="C389" s="12">
        <v>568721.67000000004</v>
      </c>
      <c r="D389" s="12">
        <v>0</v>
      </c>
      <c r="E389" s="14">
        <v>0</v>
      </c>
      <c r="F389" s="12">
        <v>568721.67000000004</v>
      </c>
      <c r="G389" s="12">
        <f t="shared" ref="G389:G452" si="6">F389-C389</f>
        <v>0</v>
      </c>
    </row>
    <row r="390" spans="1:7" x14ac:dyDescent="0.2">
      <c r="A390" s="11">
        <v>322000336</v>
      </c>
      <c r="B390" s="11" t="s">
        <v>375</v>
      </c>
      <c r="C390" s="12">
        <v>2008.25</v>
      </c>
      <c r="D390" s="12">
        <v>0</v>
      </c>
      <c r="E390" s="14">
        <v>0</v>
      </c>
      <c r="F390" s="12">
        <v>2008.25</v>
      </c>
      <c r="G390" s="12">
        <f t="shared" si="6"/>
        <v>0</v>
      </c>
    </row>
    <row r="391" spans="1:7" x14ac:dyDescent="0.2">
      <c r="A391" s="11">
        <v>322000337</v>
      </c>
      <c r="B391" s="11" t="s">
        <v>376</v>
      </c>
      <c r="C391" s="12">
        <v>-386440.21</v>
      </c>
      <c r="D391" s="14">
        <v>0</v>
      </c>
      <c r="E391" s="12">
        <v>0</v>
      </c>
      <c r="F391" s="13">
        <v>-386440.21</v>
      </c>
      <c r="G391" s="12">
        <f t="shared" si="6"/>
        <v>0</v>
      </c>
    </row>
    <row r="392" spans="1:7" x14ac:dyDescent="0.2">
      <c r="A392" s="11">
        <v>322000342</v>
      </c>
      <c r="B392" s="11" t="s">
        <v>377</v>
      </c>
      <c r="C392" s="12">
        <v>224334.43</v>
      </c>
      <c r="D392" s="12">
        <v>0</v>
      </c>
      <c r="E392" s="14">
        <v>0</v>
      </c>
      <c r="F392" s="12">
        <v>224334.43</v>
      </c>
      <c r="G392" s="12">
        <f t="shared" si="6"/>
        <v>0</v>
      </c>
    </row>
    <row r="393" spans="1:7" x14ac:dyDescent="0.2">
      <c r="A393" s="11">
        <v>322000343</v>
      </c>
      <c r="B393" s="11" t="s">
        <v>378</v>
      </c>
      <c r="C393" s="12">
        <v>-363501.21</v>
      </c>
      <c r="D393" s="14">
        <v>0</v>
      </c>
      <c r="E393" s="12">
        <v>0</v>
      </c>
      <c r="F393" s="13">
        <v>-363501.21</v>
      </c>
      <c r="G393" s="12">
        <f t="shared" si="6"/>
        <v>0</v>
      </c>
    </row>
    <row r="394" spans="1:7" x14ac:dyDescent="0.2">
      <c r="A394" s="11">
        <v>322000348</v>
      </c>
      <c r="B394" s="11" t="s">
        <v>379</v>
      </c>
      <c r="C394" s="12">
        <v>-272.60000000000002</v>
      </c>
      <c r="D394" s="14">
        <v>0</v>
      </c>
      <c r="E394" s="12">
        <v>0</v>
      </c>
      <c r="F394" s="13">
        <v>-272.60000000000002</v>
      </c>
      <c r="G394" s="12">
        <f t="shared" si="6"/>
        <v>0</v>
      </c>
    </row>
    <row r="395" spans="1:7" x14ac:dyDescent="0.2">
      <c r="A395" s="11">
        <v>322000350</v>
      </c>
      <c r="B395" s="11" t="s">
        <v>380</v>
      </c>
      <c r="C395" s="12">
        <v>-8499.92</v>
      </c>
      <c r="D395" s="14">
        <v>0</v>
      </c>
      <c r="E395" s="12">
        <v>0</v>
      </c>
      <c r="F395" s="13">
        <v>-8499.92</v>
      </c>
      <c r="G395" s="12">
        <f t="shared" si="6"/>
        <v>0</v>
      </c>
    </row>
    <row r="396" spans="1:7" x14ac:dyDescent="0.2">
      <c r="A396" s="11">
        <v>322000352</v>
      </c>
      <c r="B396" s="11" t="s">
        <v>381</v>
      </c>
      <c r="C396" s="12">
        <v>126174.77</v>
      </c>
      <c r="D396" s="12">
        <v>0</v>
      </c>
      <c r="E396" s="14">
        <v>0</v>
      </c>
      <c r="F396" s="12">
        <v>126174.77</v>
      </c>
      <c r="G396" s="12">
        <f t="shared" si="6"/>
        <v>0</v>
      </c>
    </row>
    <row r="397" spans="1:7" x14ac:dyDescent="0.2">
      <c r="A397" s="11">
        <v>322000353</v>
      </c>
      <c r="B397" s="11" t="s">
        <v>382</v>
      </c>
      <c r="C397" s="12">
        <v>176176.9</v>
      </c>
      <c r="D397" s="12">
        <v>0</v>
      </c>
      <c r="E397" s="14">
        <v>0</v>
      </c>
      <c r="F397" s="12">
        <v>176176.9</v>
      </c>
      <c r="G397" s="12">
        <f t="shared" si="6"/>
        <v>0</v>
      </c>
    </row>
    <row r="398" spans="1:7" x14ac:dyDescent="0.2">
      <c r="A398" s="11">
        <v>322000354</v>
      </c>
      <c r="B398" s="11" t="s">
        <v>383</v>
      </c>
      <c r="C398" s="12">
        <v>-10971050.43</v>
      </c>
      <c r="D398" s="14">
        <v>0</v>
      </c>
      <c r="E398" s="12">
        <v>0</v>
      </c>
      <c r="F398" s="13">
        <v>-10971050.43</v>
      </c>
      <c r="G398" s="12">
        <f t="shared" si="6"/>
        <v>0</v>
      </c>
    </row>
    <row r="399" spans="1:7" x14ac:dyDescent="0.2">
      <c r="A399" s="11">
        <v>322000401</v>
      </c>
      <c r="B399" s="11" t="s">
        <v>384</v>
      </c>
      <c r="C399" s="12">
        <v>-52904996.119999997</v>
      </c>
      <c r="D399" s="12">
        <v>974327.39</v>
      </c>
      <c r="E399" s="13">
        <v>-3761470.89</v>
      </c>
      <c r="F399" s="13">
        <v>-55692139.619999997</v>
      </c>
      <c r="G399" s="12">
        <f t="shared" si="6"/>
        <v>-2787143.5</v>
      </c>
    </row>
    <row r="400" spans="1:7" x14ac:dyDescent="0.2">
      <c r="A400" s="11">
        <v>322000402</v>
      </c>
      <c r="B400" s="11" t="s">
        <v>385</v>
      </c>
      <c r="C400" s="12">
        <v>-178143488.96000001</v>
      </c>
      <c r="D400" s="12">
        <v>366363.38</v>
      </c>
      <c r="E400" s="13">
        <v>-40508029.659999996</v>
      </c>
      <c r="F400" s="13">
        <v>-218285155.24000001</v>
      </c>
      <c r="G400" s="12">
        <f t="shared" si="6"/>
        <v>-40141666.280000001</v>
      </c>
    </row>
    <row r="401" spans="1:7" x14ac:dyDescent="0.2">
      <c r="A401" s="11">
        <v>322000403</v>
      </c>
      <c r="B401" s="11" t="s">
        <v>386</v>
      </c>
      <c r="C401" s="12">
        <v>-25860862.170000002</v>
      </c>
      <c r="D401" s="14">
        <v>0</v>
      </c>
      <c r="E401" s="13">
        <v>-6558831.2800000003</v>
      </c>
      <c r="F401" s="13">
        <v>-32419693.449999999</v>
      </c>
      <c r="G401" s="12">
        <f t="shared" si="6"/>
        <v>-6558831.2799999975</v>
      </c>
    </row>
    <row r="402" spans="1:7" x14ac:dyDescent="0.2">
      <c r="A402" s="11">
        <v>322000404</v>
      </c>
      <c r="B402" s="11" t="s">
        <v>387</v>
      </c>
      <c r="C402" s="12">
        <v>-58549790.909999996</v>
      </c>
      <c r="D402" s="12">
        <v>316411.58</v>
      </c>
      <c r="E402" s="13">
        <v>-11468118.789999999</v>
      </c>
      <c r="F402" s="13">
        <v>-69701498.120000005</v>
      </c>
      <c r="G402" s="12">
        <f t="shared" si="6"/>
        <v>-11151707.210000008</v>
      </c>
    </row>
    <row r="403" spans="1:7" x14ac:dyDescent="0.2">
      <c r="A403" s="11">
        <v>325200001</v>
      </c>
      <c r="B403" s="11" t="s">
        <v>388</v>
      </c>
      <c r="C403" s="12">
        <v>-33871.699999999997</v>
      </c>
      <c r="D403" s="14">
        <v>0</v>
      </c>
      <c r="E403" s="12">
        <v>0</v>
      </c>
      <c r="F403" s="13">
        <v>-33871.699999999997</v>
      </c>
      <c r="G403" s="12">
        <f t="shared" si="6"/>
        <v>0</v>
      </c>
    </row>
    <row r="404" spans="1:7" x14ac:dyDescent="0.2">
      <c r="A404" s="11">
        <v>325200002</v>
      </c>
      <c r="B404" s="11" t="s">
        <v>389</v>
      </c>
      <c r="C404" s="12">
        <v>-33239.599999999999</v>
      </c>
      <c r="D404" s="14">
        <v>0</v>
      </c>
      <c r="E404" s="12">
        <v>0</v>
      </c>
      <c r="F404" s="13">
        <v>-33239.599999999999</v>
      </c>
      <c r="G404" s="12">
        <f t="shared" si="6"/>
        <v>0</v>
      </c>
    </row>
    <row r="405" spans="1:7" x14ac:dyDescent="0.2">
      <c r="A405" s="11" t="s">
        <v>606</v>
      </c>
      <c r="B405" s="11" t="s">
        <v>390</v>
      </c>
      <c r="C405" s="12">
        <v>0</v>
      </c>
      <c r="D405" s="12">
        <v>10095270.380000001</v>
      </c>
      <c r="E405" s="13">
        <v>-20403862.210000001</v>
      </c>
      <c r="F405" s="13">
        <v>-10308591.83</v>
      </c>
      <c r="G405" s="12">
        <f t="shared" si="6"/>
        <v>-10308591.83</v>
      </c>
    </row>
    <row r="406" spans="1:7" x14ac:dyDescent="0.2">
      <c r="A406" s="11">
        <v>411200102</v>
      </c>
      <c r="B406" s="11" t="s">
        <v>391</v>
      </c>
      <c r="C406" s="12">
        <v>0</v>
      </c>
      <c r="D406" s="12">
        <v>1934237.51</v>
      </c>
      <c r="E406" s="13">
        <v>-4135623.57</v>
      </c>
      <c r="F406" s="13">
        <v>-2201386.06</v>
      </c>
      <c r="G406" s="12">
        <f t="shared" si="6"/>
        <v>-2201386.06</v>
      </c>
    </row>
    <row r="407" spans="1:7" x14ac:dyDescent="0.2">
      <c r="A407" s="11">
        <v>411200103</v>
      </c>
      <c r="B407" s="11" t="s">
        <v>392</v>
      </c>
      <c r="C407" s="12">
        <v>0</v>
      </c>
      <c r="D407" s="12">
        <v>703696.47</v>
      </c>
      <c r="E407" s="13">
        <v>-2168791.9</v>
      </c>
      <c r="F407" s="13">
        <v>-1465095.43</v>
      </c>
      <c r="G407" s="12">
        <f t="shared" si="6"/>
        <v>-1465095.43</v>
      </c>
    </row>
    <row r="408" spans="1:7" x14ac:dyDescent="0.2">
      <c r="A408" s="11">
        <v>411200104</v>
      </c>
      <c r="B408" s="11" t="s">
        <v>393</v>
      </c>
      <c r="C408" s="12">
        <v>0</v>
      </c>
      <c r="D408" s="12">
        <v>125619.91</v>
      </c>
      <c r="E408" s="13">
        <v>-358497.84</v>
      </c>
      <c r="F408" s="13">
        <v>-232877.93</v>
      </c>
      <c r="G408" s="12">
        <f t="shared" si="6"/>
        <v>-232877.93</v>
      </c>
    </row>
    <row r="409" spans="1:7" x14ac:dyDescent="0.2">
      <c r="A409" s="11">
        <v>411200201</v>
      </c>
      <c r="B409" s="11" t="s">
        <v>394</v>
      </c>
      <c r="C409" s="12">
        <v>0</v>
      </c>
      <c r="D409" s="12">
        <v>608009.63</v>
      </c>
      <c r="E409" s="13">
        <v>-1928687.47</v>
      </c>
      <c r="F409" s="13">
        <v>-1320677.8400000001</v>
      </c>
      <c r="G409" s="12">
        <f t="shared" si="6"/>
        <v>-1320677.8400000001</v>
      </c>
    </row>
    <row r="410" spans="1:7" x14ac:dyDescent="0.2">
      <c r="A410" s="11">
        <v>411200202</v>
      </c>
      <c r="B410" s="11" t="s">
        <v>395</v>
      </c>
      <c r="C410" s="12">
        <v>0</v>
      </c>
      <c r="D410" s="12">
        <v>91989.11</v>
      </c>
      <c r="E410" s="13">
        <v>-234005.99</v>
      </c>
      <c r="F410" s="13">
        <v>-142016.88</v>
      </c>
      <c r="G410" s="12">
        <f t="shared" si="6"/>
        <v>-142016.88</v>
      </c>
    </row>
    <row r="411" spans="1:7" x14ac:dyDescent="0.2">
      <c r="A411" s="11">
        <v>411200301</v>
      </c>
      <c r="B411" s="11" t="s">
        <v>396</v>
      </c>
      <c r="C411" s="12">
        <v>0</v>
      </c>
      <c r="D411" s="12">
        <v>14819.99</v>
      </c>
      <c r="E411" s="13">
        <v>-182031.98</v>
      </c>
      <c r="F411" s="13">
        <v>-167211.99</v>
      </c>
      <c r="G411" s="12">
        <f t="shared" si="6"/>
        <v>-167211.99</v>
      </c>
    </row>
    <row r="412" spans="1:7" x14ac:dyDescent="0.2">
      <c r="A412" s="11">
        <v>411300101</v>
      </c>
      <c r="B412" s="11" t="s">
        <v>397</v>
      </c>
      <c r="C412" s="12">
        <v>0</v>
      </c>
      <c r="D412" s="12">
        <v>2400</v>
      </c>
      <c r="E412" s="13">
        <v>-2400</v>
      </c>
      <c r="F412" s="12">
        <v>0</v>
      </c>
      <c r="G412" s="12">
        <f t="shared" si="6"/>
        <v>0</v>
      </c>
    </row>
    <row r="413" spans="1:7" x14ac:dyDescent="0.2">
      <c r="A413" s="11">
        <v>411300102</v>
      </c>
      <c r="B413" s="11" t="s">
        <v>398</v>
      </c>
      <c r="C413" s="12">
        <v>0</v>
      </c>
      <c r="D413" s="14">
        <v>0</v>
      </c>
      <c r="E413" s="13">
        <v>-192863.7</v>
      </c>
      <c r="F413" s="13">
        <v>-192863.7</v>
      </c>
      <c r="G413" s="12">
        <f t="shared" si="6"/>
        <v>-192863.7</v>
      </c>
    </row>
    <row r="414" spans="1:7" x14ac:dyDescent="0.2">
      <c r="A414" s="11">
        <v>411600101</v>
      </c>
      <c r="B414" s="11" t="s">
        <v>399</v>
      </c>
      <c r="C414" s="12">
        <v>0</v>
      </c>
      <c r="D414" s="12">
        <v>27627.88</v>
      </c>
      <c r="E414" s="13">
        <v>-94738.6</v>
      </c>
      <c r="F414" s="13">
        <v>-67110.720000000001</v>
      </c>
      <c r="G414" s="12">
        <f t="shared" si="6"/>
        <v>-67110.720000000001</v>
      </c>
    </row>
    <row r="415" spans="1:7" x14ac:dyDescent="0.2">
      <c r="A415" s="11">
        <v>413100101</v>
      </c>
      <c r="B415" s="11" t="s">
        <v>400</v>
      </c>
      <c r="C415" s="12">
        <v>0</v>
      </c>
      <c r="D415" s="12">
        <v>800</v>
      </c>
      <c r="E415" s="13">
        <v>-271200</v>
      </c>
      <c r="F415" s="13">
        <v>-270400</v>
      </c>
      <c r="G415" s="12">
        <f t="shared" si="6"/>
        <v>-270400</v>
      </c>
    </row>
    <row r="416" spans="1:7" x14ac:dyDescent="0.2">
      <c r="A416" s="11">
        <v>414100201</v>
      </c>
      <c r="B416" s="11" t="s">
        <v>401</v>
      </c>
      <c r="C416" s="12">
        <v>0</v>
      </c>
      <c r="D416" s="12">
        <v>333904.7</v>
      </c>
      <c r="E416" s="13">
        <v>-1458736.53</v>
      </c>
      <c r="F416" s="13">
        <v>-1124831.83</v>
      </c>
      <c r="G416" s="12">
        <f t="shared" si="6"/>
        <v>-1124831.83</v>
      </c>
    </row>
    <row r="417" spans="1:7" x14ac:dyDescent="0.2">
      <c r="A417" s="11">
        <v>414100202</v>
      </c>
      <c r="B417" s="11" t="s">
        <v>402</v>
      </c>
      <c r="C417" s="12">
        <v>0</v>
      </c>
      <c r="D417" s="12">
        <v>136501</v>
      </c>
      <c r="E417" s="13">
        <v>-511238.53</v>
      </c>
      <c r="F417" s="13">
        <v>-374737.53</v>
      </c>
      <c r="G417" s="12">
        <f t="shared" si="6"/>
        <v>-374737.53</v>
      </c>
    </row>
    <row r="418" spans="1:7" x14ac:dyDescent="0.2">
      <c r="A418" s="11">
        <v>414100204</v>
      </c>
      <c r="B418" s="11" t="s">
        <v>403</v>
      </c>
      <c r="C418" s="12">
        <v>0</v>
      </c>
      <c r="D418" s="12">
        <v>446420.74</v>
      </c>
      <c r="E418" s="13">
        <v>-1609458.08</v>
      </c>
      <c r="F418" s="13">
        <v>-1163037.3400000001</v>
      </c>
      <c r="G418" s="12">
        <f t="shared" si="6"/>
        <v>-1163037.3400000001</v>
      </c>
    </row>
    <row r="419" spans="1:7" x14ac:dyDescent="0.2">
      <c r="A419" s="11">
        <v>414100205</v>
      </c>
      <c r="B419" s="11" t="s">
        <v>404</v>
      </c>
      <c r="C419" s="12">
        <v>0</v>
      </c>
      <c r="D419" s="12">
        <v>52794</v>
      </c>
      <c r="E419" s="13">
        <v>-163410</v>
      </c>
      <c r="F419" s="13">
        <v>-110616</v>
      </c>
      <c r="G419" s="12">
        <f t="shared" si="6"/>
        <v>-110616</v>
      </c>
    </row>
    <row r="420" spans="1:7" x14ac:dyDescent="0.2">
      <c r="A420" s="11">
        <v>414100206</v>
      </c>
      <c r="B420" s="11" t="s">
        <v>405</v>
      </c>
      <c r="C420" s="12">
        <v>0</v>
      </c>
      <c r="D420" s="12">
        <v>70170.98</v>
      </c>
      <c r="E420" s="13">
        <v>-292966.98</v>
      </c>
      <c r="F420" s="13">
        <v>-222796</v>
      </c>
      <c r="G420" s="12">
        <f t="shared" si="6"/>
        <v>-222796</v>
      </c>
    </row>
    <row r="421" spans="1:7" x14ac:dyDescent="0.2">
      <c r="A421" s="11">
        <v>414100207</v>
      </c>
      <c r="B421" s="11" t="s">
        <v>406</v>
      </c>
      <c r="C421" s="12">
        <v>0</v>
      </c>
      <c r="D421" s="12">
        <v>4349.76</v>
      </c>
      <c r="E421" s="13">
        <v>-4349.76</v>
      </c>
      <c r="F421" s="12">
        <v>0</v>
      </c>
      <c r="G421" s="12">
        <f t="shared" si="6"/>
        <v>0</v>
      </c>
    </row>
    <row r="422" spans="1:7" x14ac:dyDescent="0.2">
      <c r="A422" s="11">
        <v>414100208</v>
      </c>
      <c r="B422" s="11" t="s">
        <v>407</v>
      </c>
      <c r="C422" s="12">
        <v>0</v>
      </c>
      <c r="D422" s="12">
        <v>396748.16</v>
      </c>
      <c r="E422" s="13">
        <v>-1775542.4</v>
      </c>
      <c r="F422" s="13">
        <v>-1378794.24</v>
      </c>
      <c r="G422" s="12">
        <f t="shared" si="6"/>
        <v>-1378794.24</v>
      </c>
    </row>
    <row r="423" spans="1:7" x14ac:dyDescent="0.2">
      <c r="A423" s="11">
        <v>414100210</v>
      </c>
      <c r="B423" s="11" t="s">
        <v>408</v>
      </c>
      <c r="C423" s="12">
        <v>0</v>
      </c>
      <c r="D423" s="12">
        <v>855.44</v>
      </c>
      <c r="E423" s="13">
        <v>-1339.5</v>
      </c>
      <c r="F423" s="13">
        <v>-484.06</v>
      </c>
      <c r="G423" s="12">
        <f t="shared" si="6"/>
        <v>-484.06</v>
      </c>
    </row>
    <row r="424" spans="1:7" x14ac:dyDescent="0.2">
      <c r="A424" s="11">
        <v>414100211</v>
      </c>
      <c r="B424" s="11" t="s">
        <v>409</v>
      </c>
      <c r="C424" s="12">
        <v>0</v>
      </c>
      <c r="D424" s="12">
        <v>170.06</v>
      </c>
      <c r="E424" s="13">
        <v>-720.18</v>
      </c>
      <c r="F424" s="13">
        <v>-550.12</v>
      </c>
      <c r="G424" s="12">
        <f t="shared" si="6"/>
        <v>-550.12</v>
      </c>
    </row>
    <row r="425" spans="1:7" x14ac:dyDescent="0.2">
      <c r="A425" s="11">
        <v>414100212</v>
      </c>
      <c r="B425" s="11" t="s">
        <v>410</v>
      </c>
      <c r="C425" s="12">
        <v>0</v>
      </c>
      <c r="D425" s="12">
        <v>32520.83</v>
      </c>
      <c r="E425" s="13">
        <v>-138326.57999999999</v>
      </c>
      <c r="F425" s="13">
        <v>-105805.75</v>
      </c>
      <c r="G425" s="12">
        <f t="shared" si="6"/>
        <v>-105805.75</v>
      </c>
    </row>
    <row r="426" spans="1:7" x14ac:dyDescent="0.2">
      <c r="A426" s="11">
        <v>414100213</v>
      </c>
      <c r="B426" s="11" t="s">
        <v>411</v>
      </c>
      <c r="C426" s="12">
        <v>0</v>
      </c>
      <c r="D426" s="12">
        <v>1722871.29</v>
      </c>
      <c r="E426" s="13">
        <v>-8866107.4499999993</v>
      </c>
      <c r="F426" s="13">
        <v>-7143236.1600000001</v>
      </c>
      <c r="G426" s="12">
        <f t="shared" si="6"/>
        <v>-7143236.1600000001</v>
      </c>
    </row>
    <row r="427" spans="1:7" x14ac:dyDescent="0.2">
      <c r="A427" s="11">
        <v>414300101</v>
      </c>
      <c r="B427" s="11" t="s">
        <v>412</v>
      </c>
      <c r="C427" s="12">
        <v>0</v>
      </c>
      <c r="D427" s="12">
        <v>18534.7</v>
      </c>
      <c r="E427" s="13">
        <v>-83992.89</v>
      </c>
      <c r="F427" s="13">
        <v>-65458.19</v>
      </c>
      <c r="G427" s="12">
        <f t="shared" si="6"/>
        <v>-65458.19</v>
      </c>
    </row>
    <row r="428" spans="1:7" x14ac:dyDescent="0.2">
      <c r="A428" s="11">
        <v>414300103</v>
      </c>
      <c r="B428" s="11" t="s">
        <v>413</v>
      </c>
      <c r="C428" s="12">
        <v>0</v>
      </c>
      <c r="D428" s="12">
        <v>15000</v>
      </c>
      <c r="E428" s="13">
        <v>-15000</v>
      </c>
      <c r="F428" s="12">
        <v>0</v>
      </c>
      <c r="G428" s="12">
        <f t="shared" si="6"/>
        <v>0</v>
      </c>
    </row>
    <row r="429" spans="1:7" x14ac:dyDescent="0.2">
      <c r="A429" s="11">
        <v>414300104</v>
      </c>
      <c r="B429" s="11" t="s">
        <v>414</v>
      </c>
      <c r="C429" s="12">
        <v>0</v>
      </c>
      <c r="D429" s="12">
        <v>109518.99</v>
      </c>
      <c r="E429" s="13">
        <v>-520734.9</v>
      </c>
      <c r="F429" s="13">
        <v>-411215.91</v>
      </c>
      <c r="G429" s="12">
        <f t="shared" si="6"/>
        <v>-411215.91</v>
      </c>
    </row>
    <row r="430" spans="1:7" x14ac:dyDescent="0.2">
      <c r="A430" s="11">
        <v>414300109</v>
      </c>
      <c r="B430" s="11" t="s">
        <v>415</v>
      </c>
      <c r="C430" s="12">
        <v>0</v>
      </c>
      <c r="D430" s="12">
        <v>12064</v>
      </c>
      <c r="E430" s="13">
        <v>-124383.3</v>
      </c>
      <c r="F430" s="13">
        <v>-112319.3</v>
      </c>
      <c r="G430" s="12">
        <f t="shared" si="6"/>
        <v>-112319.3</v>
      </c>
    </row>
    <row r="431" spans="1:7" x14ac:dyDescent="0.2">
      <c r="A431" s="11">
        <v>414300111</v>
      </c>
      <c r="B431" s="11" t="s">
        <v>416</v>
      </c>
      <c r="C431" s="12">
        <v>0</v>
      </c>
      <c r="D431" s="12">
        <v>87750.17</v>
      </c>
      <c r="E431" s="13">
        <v>-345228</v>
      </c>
      <c r="F431" s="13">
        <v>-257477.83</v>
      </c>
      <c r="G431" s="12">
        <f t="shared" si="6"/>
        <v>-257477.83</v>
      </c>
    </row>
    <row r="432" spans="1:7" x14ac:dyDescent="0.2">
      <c r="A432" s="11">
        <v>414300112</v>
      </c>
      <c r="B432" s="11" t="s">
        <v>417</v>
      </c>
      <c r="C432" s="12">
        <v>0</v>
      </c>
      <c r="D432" s="12">
        <v>542.08000000000004</v>
      </c>
      <c r="E432" s="13">
        <v>-38979.769999999997</v>
      </c>
      <c r="F432" s="13">
        <v>-38437.69</v>
      </c>
      <c r="G432" s="12">
        <f t="shared" si="6"/>
        <v>-38437.69</v>
      </c>
    </row>
    <row r="433" spans="1:7" x14ac:dyDescent="0.2">
      <c r="A433" s="11">
        <v>414300113</v>
      </c>
      <c r="B433" s="11" t="s">
        <v>418</v>
      </c>
      <c r="C433" s="12">
        <v>0</v>
      </c>
      <c r="D433" s="12">
        <v>23450.84</v>
      </c>
      <c r="E433" s="13">
        <v>-105434.34</v>
      </c>
      <c r="F433" s="13">
        <v>-81983.5</v>
      </c>
      <c r="G433" s="12">
        <f t="shared" si="6"/>
        <v>-81983.5</v>
      </c>
    </row>
    <row r="434" spans="1:7" x14ac:dyDescent="0.2">
      <c r="A434" s="11">
        <v>414300114</v>
      </c>
      <c r="B434" s="11" t="s">
        <v>419</v>
      </c>
      <c r="C434" s="12">
        <v>0</v>
      </c>
      <c r="D434" s="12">
        <v>3638.06</v>
      </c>
      <c r="E434" s="13">
        <v>-328011.92</v>
      </c>
      <c r="F434" s="13">
        <v>-324373.86</v>
      </c>
      <c r="G434" s="12">
        <f t="shared" si="6"/>
        <v>-324373.86</v>
      </c>
    </row>
    <row r="435" spans="1:7" x14ac:dyDescent="0.2">
      <c r="A435" s="11">
        <v>414300115</v>
      </c>
      <c r="B435" s="11" t="s">
        <v>420</v>
      </c>
      <c r="C435" s="12">
        <v>0</v>
      </c>
      <c r="D435" s="12">
        <v>351.6</v>
      </c>
      <c r="E435" s="13">
        <v>-1845.9</v>
      </c>
      <c r="F435" s="13">
        <v>-1494.3</v>
      </c>
      <c r="G435" s="12">
        <f t="shared" si="6"/>
        <v>-1494.3</v>
      </c>
    </row>
    <row r="436" spans="1:7" x14ac:dyDescent="0.2">
      <c r="A436" s="11">
        <v>414300116</v>
      </c>
      <c r="B436" s="11" t="s">
        <v>421</v>
      </c>
      <c r="C436" s="12">
        <v>0</v>
      </c>
      <c r="D436" s="12">
        <v>30619.25</v>
      </c>
      <c r="E436" s="13">
        <v>-153923.76</v>
      </c>
      <c r="F436" s="13">
        <v>-123304.51</v>
      </c>
      <c r="G436" s="12">
        <f t="shared" si="6"/>
        <v>-123304.51</v>
      </c>
    </row>
    <row r="437" spans="1:7" x14ac:dyDescent="0.2">
      <c r="A437" s="11">
        <v>414300118</v>
      </c>
      <c r="B437" s="11" t="s">
        <v>422</v>
      </c>
      <c r="C437" s="12">
        <v>0</v>
      </c>
      <c r="D437" s="12">
        <v>3900.9</v>
      </c>
      <c r="E437" s="13">
        <v>-13949.26</v>
      </c>
      <c r="F437" s="13">
        <v>-10048.36</v>
      </c>
      <c r="G437" s="12">
        <f t="shared" si="6"/>
        <v>-10048.36</v>
      </c>
    </row>
    <row r="438" spans="1:7" x14ac:dyDescent="0.2">
      <c r="A438" s="11">
        <v>414300119</v>
      </c>
      <c r="B438" s="11" t="s">
        <v>423</v>
      </c>
      <c r="C438" s="12">
        <v>0</v>
      </c>
      <c r="D438" s="12">
        <v>14150</v>
      </c>
      <c r="E438" s="13">
        <v>-59324</v>
      </c>
      <c r="F438" s="13">
        <v>-45174</v>
      </c>
      <c r="G438" s="12">
        <f t="shared" si="6"/>
        <v>-45174</v>
      </c>
    </row>
    <row r="439" spans="1:7" x14ac:dyDescent="0.2">
      <c r="A439" s="11">
        <v>414300120</v>
      </c>
      <c r="B439" s="11" t="s">
        <v>424</v>
      </c>
      <c r="C439" s="12">
        <v>0</v>
      </c>
      <c r="D439" s="12">
        <v>29862.29</v>
      </c>
      <c r="E439" s="13">
        <v>-116411</v>
      </c>
      <c r="F439" s="13">
        <v>-86548.71</v>
      </c>
      <c r="G439" s="12">
        <f t="shared" si="6"/>
        <v>-86548.71</v>
      </c>
    </row>
    <row r="440" spans="1:7" x14ac:dyDescent="0.2">
      <c r="A440" s="11">
        <v>414300121</v>
      </c>
      <c r="B440" s="11" t="s">
        <v>425</v>
      </c>
      <c r="C440" s="12">
        <v>0</v>
      </c>
      <c r="D440" s="12">
        <v>2966.46</v>
      </c>
      <c r="E440" s="13">
        <v>-26244.51</v>
      </c>
      <c r="F440" s="13">
        <v>-23278.05</v>
      </c>
      <c r="G440" s="12">
        <f t="shared" si="6"/>
        <v>-23278.05</v>
      </c>
    </row>
    <row r="441" spans="1:7" x14ac:dyDescent="0.2">
      <c r="A441" s="11">
        <v>414300123</v>
      </c>
      <c r="B441" s="11" t="s">
        <v>426</v>
      </c>
      <c r="C441" s="12">
        <v>0</v>
      </c>
      <c r="D441" s="14">
        <v>0</v>
      </c>
      <c r="E441" s="13">
        <v>-526.6</v>
      </c>
      <c r="F441" s="13">
        <v>-526.6</v>
      </c>
      <c r="G441" s="12">
        <f t="shared" si="6"/>
        <v>-526.6</v>
      </c>
    </row>
    <row r="442" spans="1:7" x14ac:dyDescent="0.2">
      <c r="A442" s="11">
        <v>414300124</v>
      </c>
      <c r="B442" s="11" t="s">
        <v>427</v>
      </c>
      <c r="C442" s="12">
        <v>0</v>
      </c>
      <c r="D442" s="12">
        <v>22568.080000000002</v>
      </c>
      <c r="E442" s="13">
        <v>-224162.77</v>
      </c>
      <c r="F442" s="13">
        <v>-201594.69</v>
      </c>
      <c r="G442" s="12">
        <f t="shared" si="6"/>
        <v>-201594.69</v>
      </c>
    </row>
    <row r="443" spans="1:7" x14ac:dyDescent="0.2">
      <c r="A443" s="11">
        <v>414300127</v>
      </c>
      <c r="B443" s="11" t="s">
        <v>428</v>
      </c>
      <c r="C443" s="12">
        <v>0</v>
      </c>
      <c r="D443" s="12">
        <v>1064.23</v>
      </c>
      <c r="E443" s="13">
        <v>-37437.51</v>
      </c>
      <c r="F443" s="13">
        <v>-36373.279999999999</v>
      </c>
      <c r="G443" s="12">
        <f t="shared" si="6"/>
        <v>-36373.279999999999</v>
      </c>
    </row>
    <row r="444" spans="1:7" x14ac:dyDescent="0.2">
      <c r="A444" s="11">
        <v>414300128</v>
      </c>
      <c r="B444" s="11" t="s">
        <v>429</v>
      </c>
      <c r="C444" s="12">
        <v>0</v>
      </c>
      <c r="D444" s="12">
        <v>7520</v>
      </c>
      <c r="E444" s="13">
        <v>-34590</v>
      </c>
      <c r="F444" s="13">
        <v>-27070</v>
      </c>
      <c r="G444" s="12">
        <f t="shared" si="6"/>
        <v>-27070</v>
      </c>
    </row>
    <row r="445" spans="1:7" x14ac:dyDescent="0.2">
      <c r="A445" s="11">
        <v>414300129</v>
      </c>
      <c r="B445" s="11" t="s">
        <v>430</v>
      </c>
      <c r="C445" s="12">
        <v>0</v>
      </c>
      <c r="D445" s="12">
        <v>567.36</v>
      </c>
      <c r="E445" s="13">
        <v>-756.48</v>
      </c>
      <c r="F445" s="13">
        <v>-189.12</v>
      </c>
      <c r="G445" s="12">
        <f t="shared" si="6"/>
        <v>-189.12</v>
      </c>
    </row>
    <row r="446" spans="1:7" x14ac:dyDescent="0.2">
      <c r="A446" s="11">
        <v>414300130</v>
      </c>
      <c r="B446" s="11" t="s">
        <v>431</v>
      </c>
      <c r="C446" s="12">
        <v>0</v>
      </c>
      <c r="D446" s="12">
        <v>21906.959999999999</v>
      </c>
      <c r="E446" s="13">
        <v>-110990.29</v>
      </c>
      <c r="F446" s="13">
        <v>-89083.33</v>
      </c>
      <c r="G446" s="12">
        <f t="shared" si="6"/>
        <v>-89083.33</v>
      </c>
    </row>
    <row r="447" spans="1:7" x14ac:dyDescent="0.2">
      <c r="A447" s="11">
        <v>414300131</v>
      </c>
      <c r="B447" s="11" t="s">
        <v>432</v>
      </c>
      <c r="C447" s="12">
        <v>0</v>
      </c>
      <c r="D447" s="12">
        <v>15667.08</v>
      </c>
      <c r="E447" s="13">
        <v>-87714.12</v>
      </c>
      <c r="F447" s="13">
        <v>-72047.039999999994</v>
      </c>
      <c r="G447" s="12">
        <f t="shared" si="6"/>
        <v>-72047.039999999994</v>
      </c>
    </row>
    <row r="448" spans="1:7" x14ac:dyDescent="0.2">
      <c r="A448" s="11">
        <v>414300132</v>
      </c>
      <c r="B448" s="11" t="s">
        <v>433</v>
      </c>
      <c r="C448" s="12">
        <v>0</v>
      </c>
      <c r="D448" s="12">
        <v>17336</v>
      </c>
      <c r="E448" s="13">
        <v>-108996.16</v>
      </c>
      <c r="F448" s="13">
        <v>-91660.160000000003</v>
      </c>
      <c r="G448" s="12">
        <f t="shared" si="6"/>
        <v>-91660.160000000003</v>
      </c>
    </row>
    <row r="449" spans="1:7" x14ac:dyDescent="0.2">
      <c r="A449" s="11">
        <v>414300134</v>
      </c>
      <c r="B449" s="11" t="s">
        <v>434</v>
      </c>
      <c r="C449" s="12">
        <v>0</v>
      </c>
      <c r="D449" s="12">
        <v>76606.679999999993</v>
      </c>
      <c r="E449" s="13">
        <v>-132640.51999999999</v>
      </c>
      <c r="F449" s="13">
        <v>-56033.84</v>
      </c>
      <c r="G449" s="12">
        <f t="shared" si="6"/>
        <v>-56033.84</v>
      </c>
    </row>
    <row r="450" spans="1:7" x14ac:dyDescent="0.2">
      <c r="A450" s="11">
        <v>414300135</v>
      </c>
      <c r="B450" s="11" t="s">
        <v>435</v>
      </c>
      <c r="C450" s="12">
        <v>0</v>
      </c>
      <c r="D450" s="12">
        <v>14184.4</v>
      </c>
      <c r="E450" s="13">
        <v>-42553.2</v>
      </c>
      <c r="F450" s="13">
        <v>-28368.799999999999</v>
      </c>
      <c r="G450" s="12">
        <f t="shared" si="6"/>
        <v>-28368.799999999999</v>
      </c>
    </row>
    <row r="451" spans="1:7" x14ac:dyDescent="0.2">
      <c r="A451" s="11">
        <v>414300136</v>
      </c>
      <c r="B451" s="11" t="s">
        <v>436</v>
      </c>
      <c r="C451" s="12">
        <v>0</v>
      </c>
      <c r="D451" s="12">
        <v>7802.96</v>
      </c>
      <c r="E451" s="13">
        <v>-34045.08</v>
      </c>
      <c r="F451" s="13">
        <v>-26242.12</v>
      </c>
      <c r="G451" s="12">
        <f t="shared" si="6"/>
        <v>-26242.12</v>
      </c>
    </row>
    <row r="452" spans="1:7" x14ac:dyDescent="0.2">
      <c r="A452" s="11">
        <v>414300139</v>
      </c>
      <c r="B452" s="11" t="s">
        <v>437</v>
      </c>
      <c r="C452" s="12">
        <v>0</v>
      </c>
      <c r="D452" s="12">
        <v>436.41</v>
      </c>
      <c r="E452" s="13">
        <v>-1163.76</v>
      </c>
      <c r="F452" s="13">
        <v>-727.35</v>
      </c>
      <c r="G452" s="12">
        <f t="shared" si="6"/>
        <v>-727.35</v>
      </c>
    </row>
    <row r="453" spans="1:7" x14ac:dyDescent="0.2">
      <c r="A453" s="11">
        <v>414300140</v>
      </c>
      <c r="B453" s="11" t="s">
        <v>438</v>
      </c>
      <c r="C453" s="12">
        <v>0</v>
      </c>
      <c r="D453" s="12">
        <v>3565.2</v>
      </c>
      <c r="E453" s="13">
        <v>-55706.25</v>
      </c>
      <c r="F453" s="13">
        <v>-52141.05</v>
      </c>
      <c r="G453" s="12">
        <f t="shared" ref="G453:G516" si="7">F453-C453</f>
        <v>-52141.05</v>
      </c>
    </row>
    <row r="454" spans="1:7" x14ac:dyDescent="0.2">
      <c r="A454" s="11">
        <v>414300141</v>
      </c>
      <c r="B454" s="11" t="s">
        <v>439</v>
      </c>
      <c r="C454" s="12">
        <v>0</v>
      </c>
      <c r="D454" s="12">
        <v>9753.81</v>
      </c>
      <c r="E454" s="13">
        <v>-81577.320000000007</v>
      </c>
      <c r="F454" s="13">
        <v>-71823.509999999995</v>
      </c>
      <c r="G454" s="12">
        <f t="shared" si="7"/>
        <v>-71823.509999999995</v>
      </c>
    </row>
    <row r="455" spans="1:7" x14ac:dyDescent="0.2">
      <c r="A455" s="11">
        <v>414300142</v>
      </c>
      <c r="B455" s="11" t="s">
        <v>440</v>
      </c>
      <c r="C455" s="12">
        <v>0</v>
      </c>
      <c r="D455" s="12">
        <v>8810</v>
      </c>
      <c r="E455" s="13">
        <v>-38310</v>
      </c>
      <c r="F455" s="13">
        <v>-29500</v>
      </c>
      <c r="G455" s="12">
        <f t="shared" si="7"/>
        <v>-29500</v>
      </c>
    </row>
    <row r="456" spans="1:7" x14ac:dyDescent="0.2">
      <c r="A456" s="11">
        <v>414300143</v>
      </c>
      <c r="B456" s="11" t="s">
        <v>441</v>
      </c>
      <c r="C456" s="12">
        <v>0</v>
      </c>
      <c r="D456" s="12">
        <v>118420</v>
      </c>
      <c r="E456" s="13">
        <v>-494000</v>
      </c>
      <c r="F456" s="13">
        <v>-375580</v>
      </c>
      <c r="G456" s="12">
        <f t="shared" si="7"/>
        <v>-375580</v>
      </c>
    </row>
    <row r="457" spans="1:7" x14ac:dyDescent="0.2">
      <c r="A457" s="11">
        <v>414300144</v>
      </c>
      <c r="B457" s="11" t="s">
        <v>442</v>
      </c>
      <c r="C457" s="12">
        <v>0</v>
      </c>
      <c r="D457" s="12">
        <v>86240</v>
      </c>
      <c r="E457" s="13">
        <v>-399000</v>
      </c>
      <c r="F457" s="13">
        <v>-312760</v>
      </c>
      <c r="G457" s="12">
        <f t="shared" si="7"/>
        <v>-312760</v>
      </c>
    </row>
    <row r="458" spans="1:7" x14ac:dyDescent="0.2">
      <c r="A458" s="11">
        <v>414300145</v>
      </c>
      <c r="B458" s="11" t="s">
        <v>443</v>
      </c>
      <c r="C458" s="12">
        <v>0</v>
      </c>
      <c r="D458" s="12">
        <v>81160</v>
      </c>
      <c r="E458" s="13">
        <v>-329920</v>
      </c>
      <c r="F458" s="13">
        <v>-248760</v>
      </c>
      <c r="G458" s="12">
        <f t="shared" si="7"/>
        <v>-248760</v>
      </c>
    </row>
    <row r="459" spans="1:7" x14ac:dyDescent="0.2">
      <c r="A459" s="11">
        <v>414300146</v>
      </c>
      <c r="B459" s="11" t="s">
        <v>444</v>
      </c>
      <c r="C459" s="12">
        <v>0</v>
      </c>
      <c r="D459" s="12">
        <v>223945</v>
      </c>
      <c r="E459" s="13">
        <v>-1016980</v>
      </c>
      <c r="F459" s="13">
        <v>-793035</v>
      </c>
      <c r="G459" s="12">
        <f t="shared" si="7"/>
        <v>-793035</v>
      </c>
    </row>
    <row r="460" spans="1:7" x14ac:dyDescent="0.2">
      <c r="A460" s="11">
        <v>414300147</v>
      </c>
      <c r="B460" s="11" t="s">
        <v>445</v>
      </c>
      <c r="C460" s="12">
        <v>0</v>
      </c>
      <c r="D460" s="12">
        <v>5674.88</v>
      </c>
      <c r="E460" s="13">
        <v>-95054.14</v>
      </c>
      <c r="F460" s="13">
        <v>-89379.26</v>
      </c>
      <c r="G460" s="12">
        <f t="shared" si="7"/>
        <v>-89379.26</v>
      </c>
    </row>
    <row r="461" spans="1:7" x14ac:dyDescent="0.2">
      <c r="A461" s="11">
        <v>414300148</v>
      </c>
      <c r="B461" s="11" t="s">
        <v>446</v>
      </c>
      <c r="C461" s="12">
        <v>0</v>
      </c>
      <c r="D461" s="12">
        <v>141890</v>
      </c>
      <c r="E461" s="13">
        <v>-633374.39</v>
      </c>
      <c r="F461" s="13">
        <v>-491484.39</v>
      </c>
      <c r="G461" s="12">
        <f t="shared" si="7"/>
        <v>-491484.39</v>
      </c>
    </row>
    <row r="462" spans="1:7" x14ac:dyDescent="0.2">
      <c r="A462" s="11">
        <v>414300149</v>
      </c>
      <c r="B462" s="11" t="s">
        <v>447</v>
      </c>
      <c r="C462" s="12">
        <v>0</v>
      </c>
      <c r="D462" s="12">
        <v>7950</v>
      </c>
      <c r="E462" s="13">
        <v>-108550</v>
      </c>
      <c r="F462" s="13">
        <v>-100600</v>
      </c>
      <c r="G462" s="12">
        <f t="shared" si="7"/>
        <v>-100600</v>
      </c>
    </row>
    <row r="463" spans="1:7" x14ac:dyDescent="0.2">
      <c r="A463" s="11">
        <v>414300150</v>
      </c>
      <c r="B463" s="11" t="s">
        <v>448</v>
      </c>
      <c r="C463" s="12">
        <v>0</v>
      </c>
      <c r="D463" s="12">
        <v>7000</v>
      </c>
      <c r="E463" s="13">
        <v>-43000</v>
      </c>
      <c r="F463" s="13">
        <v>-36000</v>
      </c>
      <c r="G463" s="12">
        <f t="shared" si="7"/>
        <v>-36000</v>
      </c>
    </row>
    <row r="464" spans="1:7" x14ac:dyDescent="0.2">
      <c r="A464" s="11">
        <v>414300151</v>
      </c>
      <c r="B464" s="11" t="s">
        <v>449</v>
      </c>
      <c r="C464" s="12">
        <v>0</v>
      </c>
      <c r="D464" s="14">
        <v>0</v>
      </c>
      <c r="E464" s="13">
        <v>-30000</v>
      </c>
      <c r="F464" s="13">
        <v>-30000</v>
      </c>
      <c r="G464" s="12">
        <f t="shared" si="7"/>
        <v>-30000</v>
      </c>
    </row>
    <row r="465" spans="1:7" x14ac:dyDescent="0.2">
      <c r="A465" s="11">
        <v>414300153</v>
      </c>
      <c r="B465" s="11" t="s">
        <v>450</v>
      </c>
      <c r="C465" s="12">
        <v>0</v>
      </c>
      <c r="D465" s="12">
        <v>1600</v>
      </c>
      <c r="E465" s="13">
        <v>-18750</v>
      </c>
      <c r="F465" s="13">
        <v>-17150</v>
      </c>
      <c r="G465" s="12">
        <f t="shared" si="7"/>
        <v>-17150</v>
      </c>
    </row>
    <row r="466" spans="1:7" x14ac:dyDescent="0.2">
      <c r="A466" s="11">
        <v>414300154</v>
      </c>
      <c r="B466" s="11" t="s">
        <v>451</v>
      </c>
      <c r="C466" s="12">
        <v>0</v>
      </c>
      <c r="D466" s="12">
        <v>43095</v>
      </c>
      <c r="E466" s="13">
        <v>-186370</v>
      </c>
      <c r="F466" s="13">
        <v>-143275</v>
      </c>
      <c r="G466" s="12">
        <f t="shared" si="7"/>
        <v>-143275</v>
      </c>
    </row>
    <row r="467" spans="1:7" x14ac:dyDescent="0.2">
      <c r="A467" s="11">
        <v>414300155</v>
      </c>
      <c r="B467" s="11" t="s">
        <v>452</v>
      </c>
      <c r="C467" s="12">
        <v>0</v>
      </c>
      <c r="D467" s="12">
        <v>225150</v>
      </c>
      <c r="E467" s="13">
        <v>-778300</v>
      </c>
      <c r="F467" s="13">
        <v>-553150</v>
      </c>
      <c r="G467" s="12">
        <f t="shared" si="7"/>
        <v>-553150</v>
      </c>
    </row>
    <row r="468" spans="1:7" x14ac:dyDescent="0.2">
      <c r="A468" s="11">
        <v>414300157</v>
      </c>
      <c r="B468" s="11" t="s">
        <v>453</v>
      </c>
      <c r="C468" s="12">
        <v>0</v>
      </c>
      <c r="D468" s="12">
        <v>600</v>
      </c>
      <c r="E468" s="13">
        <v>-49950</v>
      </c>
      <c r="F468" s="13">
        <v>-49350</v>
      </c>
      <c r="G468" s="12">
        <f t="shared" si="7"/>
        <v>-49350</v>
      </c>
    </row>
    <row r="469" spans="1:7" x14ac:dyDescent="0.2">
      <c r="A469" s="11">
        <v>415100101</v>
      </c>
      <c r="B469" s="11" t="s">
        <v>454</v>
      </c>
      <c r="C469" s="12">
        <v>0</v>
      </c>
      <c r="D469" s="12">
        <v>63428</v>
      </c>
      <c r="E469" s="13">
        <v>-360897</v>
      </c>
      <c r="F469" s="13">
        <v>-297469</v>
      </c>
      <c r="G469" s="12">
        <f t="shared" si="7"/>
        <v>-297469</v>
      </c>
    </row>
    <row r="470" spans="1:7" x14ac:dyDescent="0.2">
      <c r="A470" s="11">
        <v>415100102</v>
      </c>
      <c r="B470" s="11" t="s">
        <v>455</v>
      </c>
      <c r="C470" s="12">
        <v>0</v>
      </c>
      <c r="D470" s="12">
        <v>255558</v>
      </c>
      <c r="E470" s="13">
        <v>-989976</v>
      </c>
      <c r="F470" s="13">
        <v>-734418</v>
      </c>
      <c r="G470" s="12">
        <f t="shared" si="7"/>
        <v>-734418</v>
      </c>
    </row>
    <row r="471" spans="1:7" x14ac:dyDescent="0.2">
      <c r="A471" s="11">
        <v>415100103</v>
      </c>
      <c r="B471" s="11" t="s">
        <v>456</v>
      </c>
      <c r="C471" s="12">
        <v>0</v>
      </c>
      <c r="D471" s="12">
        <v>84396</v>
      </c>
      <c r="E471" s="13">
        <v>-337398</v>
      </c>
      <c r="F471" s="13">
        <v>-253002</v>
      </c>
      <c r="G471" s="12">
        <f t="shared" si="7"/>
        <v>-253002</v>
      </c>
    </row>
    <row r="472" spans="1:7" x14ac:dyDescent="0.2">
      <c r="A472" s="11">
        <v>415100105</v>
      </c>
      <c r="B472" s="11" t="s">
        <v>457</v>
      </c>
      <c r="C472" s="12">
        <v>0</v>
      </c>
      <c r="D472" s="12">
        <v>23300</v>
      </c>
      <c r="E472" s="13">
        <v>-112480</v>
      </c>
      <c r="F472" s="13">
        <v>-89180</v>
      </c>
      <c r="G472" s="12">
        <f t="shared" si="7"/>
        <v>-89180</v>
      </c>
    </row>
    <row r="473" spans="1:7" x14ac:dyDescent="0.2">
      <c r="A473" s="11">
        <v>415100106</v>
      </c>
      <c r="B473" s="11" t="s">
        <v>458</v>
      </c>
      <c r="C473" s="12">
        <v>0</v>
      </c>
      <c r="D473" s="12">
        <v>83886.6</v>
      </c>
      <c r="E473" s="13">
        <v>-1279262.43</v>
      </c>
      <c r="F473" s="13">
        <v>-1195375.83</v>
      </c>
      <c r="G473" s="12">
        <f t="shared" si="7"/>
        <v>-1195375.83</v>
      </c>
    </row>
    <row r="474" spans="1:7" x14ac:dyDescent="0.2">
      <c r="A474" s="11">
        <v>416100101</v>
      </c>
      <c r="B474" s="11" t="s">
        <v>459</v>
      </c>
      <c r="C474" s="12">
        <v>0</v>
      </c>
      <c r="D474" s="12">
        <v>103056.64</v>
      </c>
      <c r="E474" s="13">
        <v>-349156.13</v>
      </c>
      <c r="F474" s="13">
        <v>-246099.49</v>
      </c>
      <c r="G474" s="12">
        <f t="shared" si="7"/>
        <v>-246099.49</v>
      </c>
    </row>
    <row r="475" spans="1:7" x14ac:dyDescent="0.2">
      <c r="A475" s="11">
        <v>416100102</v>
      </c>
      <c r="B475" s="11" t="s">
        <v>460</v>
      </c>
      <c r="C475" s="12">
        <v>0</v>
      </c>
      <c r="D475" s="12">
        <v>5074.45</v>
      </c>
      <c r="E475" s="13">
        <v>-21341.42</v>
      </c>
      <c r="F475" s="13">
        <v>-16266.97</v>
      </c>
      <c r="G475" s="12">
        <f t="shared" si="7"/>
        <v>-16266.97</v>
      </c>
    </row>
    <row r="476" spans="1:7" x14ac:dyDescent="0.2">
      <c r="A476" s="11">
        <v>416100105</v>
      </c>
      <c r="B476" s="11" t="s">
        <v>461</v>
      </c>
      <c r="C476" s="12">
        <v>0</v>
      </c>
      <c r="D476" s="12">
        <v>292.16000000000003</v>
      </c>
      <c r="E476" s="13">
        <v>-584.32000000000005</v>
      </c>
      <c r="F476" s="13">
        <v>-292.16000000000003</v>
      </c>
      <c r="G476" s="12">
        <f t="shared" si="7"/>
        <v>-292.16000000000003</v>
      </c>
    </row>
    <row r="477" spans="1:7" x14ac:dyDescent="0.2">
      <c r="A477" s="11">
        <v>416100106</v>
      </c>
      <c r="B477" s="11" t="s">
        <v>462</v>
      </c>
      <c r="C477" s="12">
        <v>0</v>
      </c>
      <c r="D477" s="12">
        <v>10333.68</v>
      </c>
      <c r="E477" s="13">
        <v>-39114.050000000003</v>
      </c>
      <c r="F477" s="13">
        <v>-28780.37</v>
      </c>
      <c r="G477" s="12">
        <f t="shared" si="7"/>
        <v>-28780.37</v>
      </c>
    </row>
    <row r="478" spans="1:7" x14ac:dyDescent="0.2">
      <c r="A478" s="11">
        <v>416100108</v>
      </c>
      <c r="B478" s="11" t="s">
        <v>463</v>
      </c>
      <c r="C478" s="12">
        <v>0</v>
      </c>
      <c r="D478" s="14">
        <v>0</v>
      </c>
      <c r="E478" s="13">
        <v>-2212.48</v>
      </c>
      <c r="F478" s="13">
        <v>-2212.48</v>
      </c>
      <c r="G478" s="12">
        <f t="shared" si="7"/>
        <v>-2212.48</v>
      </c>
    </row>
    <row r="479" spans="1:7" x14ac:dyDescent="0.2">
      <c r="A479" s="11">
        <v>416100110</v>
      </c>
      <c r="B479" s="11" t="s">
        <v>464</v>
      </c>
      <c r="C479" s="12">
        <v>0</v>
      </c>
      <c r="D479" s="12">
        <v>25097</v>
      </c>
      <c r="E479" s="13">
        <v>-119359</v>
      </c>
      <c r="F479" s="13">
        <v>-94262</v>
      </c>
      <c r="G479" s="12">
        <f t="shared" si="7"/>
        <v>-94262</v>
      </c>
    </row>
    <row r="480" spans="1:7" x14ac:dyDescent="0.2">
      <c r="A480" s="11">
        <v>416100111</v>
      </c>
      <c r="B480" s="11" t="s">
        <v>465</v>
      </c>
      <c r="C480" s="12">
        <v>0</v>
      </c>
      <c r="D480" s="12">
        <v>241777.42</v>
      </c>
      <c r="E480" s="13">
        <v>-1077174.8600000001</v>
      </c>
      <c r="F480" s="13">
        <v>-835397.44</v>
      </c>
      <c r="G480" s="12">
        <f t="shared" si="7"/>
        <v>-835397.44</v>
      </c>
    </row>
    <row r="481" spans="1:7" x14ac:dyDescent="0.2">
      <c r="A481" s="11">
        <v>416100112</v>
      </c>
      <c r="B481" s="11" t="s">
        <v>466</v>
      </c>
      <c r="C481" s="12">
        <v>0</v>
      </c>
      <c r="D481" s="12">
        <v>15499.45</v>
      </c>
      <c r="E481" s="13">
        <v>-88857.03</v>
      </c>
      <c r="F481" s="13">
        <v>-73357.58</v>
      </c>
      <c r="G481" s="12">
        <f t="shared" si="7"/>
        <v>-73357.58</v>
      </c>
    </row>
    <row r="482" spans="1:7" x14ac:dyDescent="0.2">
      <c r="A482" s="11">
        <v>416100113</v>
      </c>
      <c r="B482" s="11" t="s">
        <v>467</v>
      </c>
      <c r="C482" s="12">
        <v>0</v>
      </c>
      <c r="D482" s="12">
        <v>800.4</v>
      </c>
      <c r="E482" s="13">
        <v>-3012.8</v>
      </c>
      <c r="F482" s="13">
        <v>-2212.4</v>
      </c>
      <c r="G482" s="12">
        <f t="shared" si="7"/>
        <v>-2212.4</v>
      </c>
    </row>
    <row r="483" spans="1:7" x14ac:dyDescent="0.2">
      <c r="A483" s="11">
        <v>416100116</v>
      </c>
      <c r="B483" s="11" t="s">
        <v>468</v>
      </c>
      <c r="C483" s="12">
        <v>0</v>
      </c>
      <c r="D483" s="12">
        <v>5000</v>
      </c>
      <c r="E483" s="13">
        <v>-21257.21</v>
      </c>
      <c r="F483" s="13">
        <v>-16257.21</v>
      </c>
      <c r="G483" s="12">
        <f t="shared" si="7"/>
        <v>-16257.21</v>
      </c>
    </row>
    <row r="484" spans="1:7" x14ac:dyDescent="0.2">
      <c r="A484" s="11">
        <v>416100117</v>
      </c>
      <c r="B484" s="11" t="s">
        <v>469</v>
      </c>
      <c r="C484" s="12">
        <v>0</v>
      </c>
      <c r="D484" s="12">
        <v>800</v>
      </c>
      <c r="E484" s="13">
        <v>-19500</v>
      </c>
      <c r="F484" s="13">
        <v>-18700</v>
      </c>
      <c r="G484" s="12">
        <f t="shared" si="7"/>
        <v>-18700</v>
      </c>
    </row>
    <row r="485" spans="1:7" x14ac:dyDescent="0.2">
      <c r="A485" s="11">
        <v>421100101</v>
      </c>
      <c r="B485" s="11" t="s">
        <v>470</v>
      </c>
      <c r="C485" s="12">
        <v>0</v>
      </c>
      <c r="D485" s="12">
        <v>30937864.73</v>
      </c>
      <c r="E485" s="13">
        <v>-101839440.40000001</v>
      </c>
      <c r="F485" s="13">
        <v>-70901575.670000002</v>
      </c>
      <c r="G485" s="12">
        <f t="shared" si="7"/>
        <v>-70901575.670000002</v>
      </c>
    </row>
    <row r="486" spans="1:7" x14ac:dyDescent="0.2">
      <c r="A486" s="11">
        <v>421100102</v>
      </c>
      <c r="B486" s="11" t="s">
        <v>471</v>
      </c>
      <c r="C486" s="12">
        <v>0</v>
      </c>
      <c r="D486" s="12">
        <v>4610.2</v>
      </c>
      <c r="E486" s="13">
        <v>-26571.9</v>
      </c>
      <c r="F486" s="13">
        <v>-21961.7</v>
      </c>
      <c r="G486" s="12">
        <f t="shared" si="7"/>
        <v>-21961.7</v>
      </c>
    </row>
    <row r="487" spans="1:7" x14ac:dyDescent="0.2">
      <c r="A487" s="11">
        <v>421100103</v>
      </c>
      <c r="B487" s="11" t="s">
        <v>472</v>
      </c>
      <c r="C487" s="12">
        <v>0</v>
      </c>
      <c r="D487" s="12">
        <v>485834.5</v>
      </c>
      <c r="E487" s="13">
        <v>-2713029.77</v>
      </c>
      <c r="F487" s="13">
        <v>-2227195.27</v>
      </c>
      <c r="G487" s="12">
        <f t="shared" si="7"/>
        <v>-2227195.27</v>
      </c>
    </row>
    <row r="488" spans="1:7" x14ac:dyDescent="0.2">
      <c r="A488" s="11">
        <v>421100104</v>
      </c>
      <c r="B488" s="11" t="s">
        <v>473</v>
      </c>
      <c r="C488" s="12">
        <v>0</v>
      </c>
      <c r="D488" s="12">
        <v>78323.5</v>
      </c>
      <c r="E488" s="13">
        <v>-691119.22</v>
      </c>
      <c r="F488" s="13">
        <v>-612795.72</v>
      </c>
      <c r="G488" s="12">
        <f t="shared" si="7"/>
        <v>-612795.72</v>
      </c>
    </row>
    <row r="489" spans="1:7" x14ac:dyDescent="0.2">
      <c r="A489" s="11">
        <v>421100105</v>
      </c>
      <c r="B489" s="11" t="s">
        <v>474</v>
      </c>
      <c r="C489" s="12">
        <v>0</v>
      </c>
      <c r="D489" s="12">
        <v>263127.84000000003</v>
      </c>
      <c r="E489" s="13">
        <v>-1489248.08</v>
      </c>
      <c r="F489" s="13">
        <v>-1226120.24</v>
      </c>
      <c r="G489" s="12">
        <f t="shared" si="7"/>
        <v>-1226120.24</v>
      </c>
    </row>
    <row r="490" spans="1:7" x14ac:dyDescent="0.2">
      <c r="A490" s="11">
        <v>421100106</v>
      </c>
      <c r="B490" s="11" t="s">
        <v>475</v>
      </c>
      <c r="C490" s="12">
        <v>0</v>
      </c>
      <c r="D490" s="12">
        <v>4357923.5</v>
      </c>
      <c r="E490" s="13">
        <v>-21612999.600000001</v>
      </c>
      <c r="F490" s="13">
        <v>-17255076.100000001</v>
      </c>
      <c r="G490" s="12">
        <f t="shared" si="7"/>
        <v>-17255076.100000001</v>
      </c>
    </row>
    <row r="491" spans="1:7" x14ac:dyDescent="0.2">
      <c r="A491" s="11">
        <v>421100107</v>
      </c>
      <c r="B491" s="11" t="s">
        <v>476</v>
      </c>
      <c r="C491" s="12">
        <v>0</v>
      </c>
      <c r="D491" s="12">
        <v>1103123.46</v>
      </c>
      <c r="E491" s="13">
        <v>-3715013.34</v>
      </c>
      <c r="F491" s="13">
        <v>-2611889.88</v>
      </c>
      <c r="G491" s="12">
        <f t="shared" si="7"/>
        <v>-2611889.88</v>
      </c>
    </row>
    <row r="492" spans="1:7" x14ac:dyDescent="0.2">
      <c r="A492" s="11">
        <v>421100108</v>
      </c>
      <c r="B492" s="11" t="s">
        <v>477</v>
      </c>
      <c r="C492" s="12">
        <v>0</v>
      </c>
      <c r="D492" s="12">
        <v>775215.9</v>
      </c>
      <c r="E492" s="13">
        <v>-5842824.2000000002</v>
      </c>
      <c r="F492" s="13">
        <v>-5067608.3</v>
      </c>
      <c r="G492" s="12">
        <f t="shared" si="7"/>
        <v>-5067608.3</v>
      </c>
    </row>
    <row r="493" spans="1:7" x14ac:dyDescent="0.2">
      <c r="A493" s="11">
        <v>421100109</v>
      </c>
      <c r="B493" s="11" t="s">
        <v>478</v>
      </c>
      <c r="C493" s="12">
        <v>0</v>
      </c>
      <c r="D493" s="12">
        <v>42161.17</v>
      </c>
      <c r="E493" s="13">
        <v>-231825.28</v>
      </c>
      <c r="F493" s="13">
        <v>-189664.11</v>
      </c>
      <c r="G493" s="12">
        <f t="shared" si="7"/>
        <v>-189664.11</v>
      </c>
    </row>
    <row r="494" spans="1:7" x14ac:dyDescent="0.2">
      <c r="A494" s="11">
        <v>421100110</v>
      </c>
      <c r="B494" s="11" t="s">
        <v>479</v>
      </c>
      <c r="C494" s="12">
        <v>0</v>
      </c>
      <c r="D494" s="12">
        <v>6285845</v>
      </c>
      <c r="E494" s="13">
        <v>-14112958.279999999</v>
      </c>
      <c r="F494" s="13">
        <v>-7827113.2800000003</v>
      </c>
      <c r="G494" s="12">
        <f t="shared" si="7"/>
        <v>-7827113.2800000003</v>
      </c>
    </row>
    <row r="495" spans="1:7" x14ac:dyDescent="0.2">
      <c r="A495" s="11">
        <v>421200101</v>
      </c>
      <c r="B495" s="11" t="s">
        <v>480</v>
      </c>
      <c r="C495" s="12">
        <v>0</v>
      </c>
      <c r="D495" s="12">
        <v>6923958</v>
      </c>
      <c r="E495" s="13">
        <v>-68375832</v>
      </c>
      <c r="F495" s="13">
        <v>-61451874</v>
      </c>
      <c r="G495" s="12">
        <f t="shared" si="7"/>
        <v>-61451874</v>
      </c>
    </row>
    <row r="496" spans="1:7" x14ac:dyDescent="0.2">
      <c r="A496" s="11">
        <v>421200102</v>
      </c>
      <c r="B496" s="11" t="s">
        <v>481</v>
      </c>
      <c r="C496" s="12">
        <v>0</v>
      </c>
      <c r="D496" s="12">
        <v>232450</v>
      </c>
      <c r="E496" s="13">
        <v>-1980784.49</v>
      </c>
      <c r="F496" s="13">
        <v>-1748334.49</v>
      </c>
      <c r="G496" s="12">
        <f t="shared" si="7"/>
        <v>-1748334.49</v>
      </c>
    </row>
    <row r="497" spans="1:7" x14ac:dyDescent="0.2">
      <c r="A497" s="11">
        <v>421200103</v>
      </c>
      <c r="B497" s="11" t="s">
        <v>482</v>
      </c>
      <c r="C497" s="12">
        <v>0</v>
      </c>
      <c r="D497" s="14">
        <v>0</v>
      </c>
      <c r="E497" s="13">
        <v>-2166309.0699999998</v>
      </c>
      <c r="F497" s="13">
        <v>-2166309.0699999998</v>
      </c>
      <c r="G497" s="12">
        <f t="shared" si="7"/>
        <v>-2166309.0699999998</v>
      </c>
    </row>
    <row r="498" spans="1:7" x14ac:dyDescent="0.2">
      <c r="A498" s="11">
        <v>421200104</v>
      </c>
      <c r="B498" s="11" t="s">
        <v>483</v>
      </c>
      <c r="C498" s="12">
        <v>0</v>
      </c>
      <c r="D498" s="12">
        <v>19847.53</v>
      </c>
      <c r="E498" s="13">
        <v>-146201.31</v>
      </c>
      <c r="F498" s="13">
        <v>-126353.78</v>
      </c>
      <c r="G498" s="12">
        <f t="shared" si="7"/>
        <v>-126353.78</v>
      </c>
    </row>
    <row r="499" spans="1:7" x14ac:dyDescent="0.2">
      <c r="A499" s="11">
        <v>421200201</v>
      </c>
      <c r="B499" s="11" t="s">
        <v>484</v>
      </c>
      <c r="C499" s="12">
        <v>0</v>
      </c>
      <c r="D499" s="12">
        <v>13847916</v>
      </c>
      <c r="E499" s="13">
        <v>-76163538</v>
      </c>
      <c r="F499" s="13">
        <v>-62315622</v>
      </c>
      <c r="G499" s="12">
        <f t="shared" si="7"/>
        <v>-62315622</v>
      </c>
    </row>
    <row r="500" spans="1:7" x14ac:dyDescent="0.2">
      <c r="A500" s="11">
        <v>421200202</v>
      </c>
      <c r="B500" s="11" t="s">
        <v>485</v>
      </c>
      <c r="C500" s="12">
        <v>0</v>
      </c>
      <c r="D500" s="12">
        <v>25631.33</v>
      </c>
      <c r="E500" s="13">
        <v>-421260.04</v>
      </c>
      <c r="F500" s="13">
        <v>-395628.71</v>
      </c>
      <c r="G500" s="12">
        <f t="shared" si="7"/>
        <v>-395628.71</v>
      </c>
    </row>
    <row r="501" spans="1:7" x14ac:dyDescent="0.2">
      <c r="A501" s="11">
        <v>421300101</v>
      </c>
      <c r="B501" s="11" t="s">
        <v>486</v>
      </c>
      <c r="C501" s="12">
        <v>0</v>
      </c>
      <c r="D501" s="14">
        <v>0</v>
      </c>
      <c r="E501" s="13">
        <v>-497368.96</v>
      </c>
      <c r="F501" s="13">
        <v>-497368.96</v>
      </c>
      <c r="G501" s="12">
        <f t="shared" si="7"/>
        <v>-497368.96</v>
      </c>
    </row>
    <row r="502" spans="1:7" x14ac:dyDescent="0.2">
      <c r="A502" s="11">
        <v>421300105</v>
      </c>
      <c r="B502" s="11" t="s">
        <v>487</v>
      </c>
      <c r="C502" s="12">
        <v>0</v>
      </c>
      <c r="D502" s="12">
        <v>1870</v>
      </c>
      <c r="E502" s="13">
        <v>-577489.15</v>
      </c>
      <c r="F502" s="13">
        <v>-575619.15</v>
      </c>
      <c r="G502" s="12">
        <f t="shared" si="7"/>
        <v>-575619.15</v>
      </c>
    </row>
    <row r="503" spans="1:7" x14ac:dyDescent="0.2">
      <c r="A503" s="11">
        <v>421300201</v>
      </c>
      <c r="B503" s="11" t="s">
        <v>488</v>
      </c>
      <c r="C503" s="12">
        <v>0</v>
      </c>
      <c r="D503" s="14">
        <v>0</v>
      </c>
      <c r="E503" s="13">
        <v>-7957190.5599999996</v>
      </c>
      <c r="F503" s="13">
        <v>-7957190.5599999996</v>
      </c>
      <c r="G503" s="12">
        <f t="shared" si="7"/>
        <v>-7957190.5599999996</v>
      </c>
    </row>
    <row r="504" spans="1:7" x14ac:dyDescent="0.2">
      <c r="A504" s="11">
        <v>421300205</v>
      </c>
      <c r="B504" s="11" t="s">
        <v>487</v>
      </c>
      <c r="C504" s="12">
        <v>0</v>
      </c>
      <c r="D504" s="14">
        <v>0</v>
      </c>
      <c r="E504" s="13">
        <v>-2963.84</v>
      </c>
      <c r="F504" s="13">
        <v>-2963.84</v>
      </c>
      <c r="G504" s="12">
        <f t="shared" si="7"/>
        <v>-2963.84</v>
      </c>
    </row>
    <row r="505" spans="1:7" x14ac:dyDescent="0.2">
      <c r="A505" s="11" t="s">
        <v>607</v>
      </c>
      <c r="B505" s="11" t="s">
        <v>489</v>
      </c>
      <c r="C505" s="12">
        <v>0</v>
      </c>
      <c r="D505" s="12">
        <v>16030</v>
      </c>
      <c r="E505" s="13">
        <v>-2094923.2</v>
      </c>
      <c r="F505" s="13">
        <v>-2078893.2</v>
      </c>
      <c r="G505" s="12">
        <f t="shared" si="7"/>
        <v>-2078893.2</v>
      </c>
    </row>
    <row r="506" spans="1:7" x14ac:dyDescent="0.2">
      <c r="A506" s="11">
        <v>511101111</v>
      </c>
      <c r="B506" s="11" t="s">
        <v>490</v>
      </c>
      <c r="C506" s="12">
        <v>0</v>
      </c>
      <c r="D506" s="12">
        <v>4148870</v>
      </c>
      <c r="E506" s="13">
        <v>-414887</v>
      </c>
      <c r="F506" s="12">
        <v>3733983</v>
      </c>
      <c r="G506" s="12">
        <f t="shared" si="7"/>
        <v>3733983</v>
      </c>
    </row>
    <row r="507" spans="1:7" x14ac:dyDescent="0.2">
      <c r="A507" s="11">
        <v>511101131</v>
      </c>
      <c r="B507" s="11" t="s">
        <v>491</v>
      </c>
      <c r="C507" s="12">
        <v>0</v>
      </c>
      <c r="D507" s="12">
        <v>62132995.799999997</v>
      </c>
      <c r="E507" s="13">
        <v>-5205339.97</v>
      </c>
      <c r="F507" s="12">
        <v>56927655.829999998</v>
      </c>
      <c r="G507" s="12">
        <f t="shared" si="7"/>
        <v>56927655.829999998</v>
      </c>
    </row>
    <row r="508" spans="1:7" x14ac:dyDescent="0.2">
      <c r="A508" s="11">
        <v>511201221</v>
      </c>
      <c r="B508" s="11" t="s">
        <v>492</v>
      </c>
      <c r="C508" s="12">
        <v>0</v>
      </c>
      <c r="D508" s="12">
        <v>1954811.42</v>
      </c>
      <c r="E508" s="13">
        <v>-204115</v>
      </c>
      <c r="F508" s="12">
        <v>1750696.42</v>
      </c>
      <c r="G508" s="12">
        <f t="shared" si="7"/>
        <v>1750696.42</v>
      </c>
    </row>
    <row r="509" spans="1:7" x14ac:dyDescent="0.2">
      <c r="A509" s="11">
        <v>511301311</v>
      </c>
      <c r="B509" s="11" t="s">
        <v>493</v>
      </c>
      <c r="C509" s="12">
        <v>0</v>
      </c>
      <c r="D509" s="12">
        <v>75359.59</v>
      </c>
      <c r="E509" s="13">
        <v>-2368.31</v>
      </c>
      <c r="F509" s="12">
        <v>72991.28</v>
      </c>
      <c r="G509" s="12">
        <f t="shared" si="7"/>
        <v>72991.28</v>
      </c>
    </row>
    <row r="510" spans="1:7" x14ac:dyDescent="0.2">
      <c r="A510" s="11">
        <v>511301312</v>
      </c>
      <c r="B510" s="11" t="s">
        <v>494</v>
      </c>
      <c r="C510" s="12">
        <v>0</v>
      </c>
      <c r="D510" s="12">
        <v>748446.94</v>
      </c>
      <c r="E510" s="13">
        <v>-159219.49</v>
      </c>
      <c r="F510" s="12">
        <v>589227.44999999995</v>
      </c>
      <c r="G510" s="12">
        <f t="shared" si="7"/>
        <v>589227.44999999995</v>
      </c>
    </row>
    <row r="511" spans="1:7" x14ac:dyDescent="0.2">
      <c r="A511" s="11">
        <v>511301321</v>
      </c>
      <c r="B511" s="11" t="s">
        <v>495</v>
      </c>
      <c r="C511" s="12">
        <v>0</v>
      </c>
      <c r="D511" s="12">
        <v>814231.81</v>
      </c>
      <c r="E511" s="13">
        <v>-2429.7399999999998</v>
      </c>
      <c r="F511" s="12">
        <v>811802.07</v>
      </c>
      <c r="G511" s="12">
        <f t="shared" si="7"/>
        <v>811802.07</v>
      </c>
    </row>
    <row r="512" spans="1:7" x14ac:dyDescent="0.2">
      <c r="A512" s="11">
        <v>511301323</v>
      </c>
      <c r="B512" s="11" t="s">
        <v>496</v>
      </c>
      <c r="C512" s="12">
        <v>0</v>
      </c>
      <c r="D512" s="12">
        <v>366059.69</v>
      </c>
      <c r="E512" s="13">
        <v>-31975.85</v>
      </c>
      <c r="F512" s="12">
        <v>334083.84000000003</v>
      </c>
      <c r="G512" s="12">
        <f t="shared" si="7"/>
        <v>334083.84000000003</v>
      </c>
    </row>
    <row r="513" spans="1:7" x14ac:dyDescent="0.2">
      <c r="A513" s="11">
        <v>511301331</v>
      </c>
      <c r="B513" s="11" t="s">
        <v>497</v>
      </c>
      <c r="C513" s="12">
        <v>0</v>
      </c>
      <c r="D513" s="12">
        <v>259956.47</v>
      </c>
      <c r="E513" s="13">
        <v>-24956.47</v>
      </c>
      <c r="F513" s="12">
        <v>235000</v>
      </c>
      <c r="G513" s="12">
        <f t="shared" si="7"/>
        <v>235000</v>
      </c>
    </row>
    <row r="514" spans="1:7" x14ac:dyDescent="0.2">
      <c r="A514" s="11">
        <v>511301342</v>
      </c>
      <c r="B514" s="11" t="s">
        <v>498</v>
      </c>
      <c r="C514" s="12">
        <v>0</v>
      </c>
      <c r="D514" s="12">
        <v>27600</v>
      </c>
      <c r="E514" s="14">
        <v>0</v>
      </c>
      <c r="F514" s="12">
        <v>27600</v>
      </c>
      <c r="G514" s="12">
        <f t="shared" si="7"/>
        <v>27600</v>
      </c>
    </row>
    <row r="515" spans="1:7" x14ac:dyDescent="0.2">
      <c r="A515" s="11">
        <v>511401413</v>
      </c>
      <c r="B515" s="11" t="s">
        <v>499</v>
      </c>
      <c r="C515" s="12">
        <v>0</v>
      </c>
      <c r="D515" s="12">
        <v>5613556.7599999998</v>
      </c>
      <c r="E515" s="14">
        <v>0</v>
      </c>
      <c r="F515" s="12">
        <v>5613556.7599999998</v>
      </c>
      <c r="G515" s="12">
        <f t="shared" si="7"/>
        <v>5613556.7599999998</v>
      </c>
    </row>
    <row r="516" spans="1:7" x14ac:dyDescent="0.2">
      <c r="A516" s="11">
        <v>511501522</v>
      </c>
      <c r="B516" s="11" t="s">
        <v>500</v>
      </c>
      <c r="C516" s="12">
        <v>0</v>
      </c>
      <c r="D516" s="12">
        <v>666637.71</v>
      </c>
      <c r="E516" s="13">
        <v>-47200.51</v>
      </c>
      <c r="F516" s="12">
        <v>619437.19999999995</v>
      </c>
      <c r="G516" s="12">
        <f t="shared" si="7"/>
        <v>619437.19999999995</v>
      </c>
    </row>
    <row r="517" spans="1:7" x14ac:dyDescent="0.2">
      <c r="A517" s="11">
        <v>511501541</v>
      </c>
      <c r="B517" s="11" t="s">
        <v>501</v>
      </c>
      <c r="C517" s="12">
        <v>0</v>
      </c>
      <c r="D517" s="12">
        <v>638149.52</v>
      </c>
      <c r="E517" s="13">
        <v>-36600</v>
      </c>
      <c r="F517" s="12">
        <v>601549.52</v>
      </c>
      <c r="G517" s="12">
        <f t="shared" ref="G517:G580" si="8">F517-C517</f>
        <v>601549.52</v>
      </c>
    </row>
    <row r="518" spans="1:7" x14ac:dyDescent="0.2">
      <c r="A518" s="11">
        <v>511501551</v>
      </c>
      <c r="B518" s="11" t="s">
        <v>502</v>
      </c>
      <c r="C518" s="12">
        <v>0</v>
      </c>
      <c r="D518" s="12">
        <v>35499</v>
      </c>
      <c r="E518" s="13">
        <v>-10365</v>
      </c>
      <c r="F518" s="12">
        <v>25134</v>
      </c>
      <c r="G518" s="12">
        <f t="shared" si="8"/>
        <v>25134</v>
      </c>
    </row>
    <row r="519" spans="1:7" x14ac:dyDescent="0.2">
      <c r="A519" s="11">
        <v>511501592</v>
      </c>
      <c r="B519" s="11" t="s">
        <v>503</v>
      </c>
      <c r="C519" s="12">
        <v>0</v>
      </c>
      <c r="D519" s="12">
        <v>1896197.29</v>
      </c>
      <c r="E519" s="13">
        <v>-196619.55</v>
      </c>
      <c r="F519" s="12">
        <v>1699577.74</v>
      </c>
      <c r="G519" s="12">
        <f t="shared" si="8"/>
        <v>1699577.74</v>
      </c>
    </row>
    <row r="520" spans="1:7" x14ac:dyDescent="0.2">
      <c r="A520" s="11">
        <v>511501593</v>
      </c>
      <c r="B520" s="11" t="s">
        <v>504</v>
      </c>
      <c r="C520" s="12">
        <v>0</v>
      </c>
      <c r="D520" s="12">
        <v>6430540</v>
      </c>
      <c r="E520" s="13">
        <v>-571960</v>
      </c>
      <c r="F520" s="12">
        <v>5858580</v>
      </c>
      <c r="G520" s="12">
        <f t="shared" si="8"/>
        <v>5858580</v>
      </c>
    </row>
    <row r="521" spans="1:7" x14ac:dyDescent="0.2">
      <c r="A521" s="11">
        <v>511501594</v>
      </c>
      <c r="B521" s="11" t="s">
        <v>505</v>
      </c>
      <c r="C521" s="12">
        <v>0</v>
      </c>
      <c r="D521" s="12">
        <v>2728320</v>
      </c>
      <c r="E521" s="13">
        <v>-478170</v>
      </c>
      <c r="F521" s="12">
        <v>2250150</v>
      </c>
      <c r="G521" s="12">
        <f t="shared" si="8"/>
        <v>2250150</v>
      </c>
    </row>
    <row r="522" spans="1:7" x14ac:dyDescent="0.2">
      <c r="A522" s="11">
        <v>511501595</v>
      </c>
      <c r="B522" s="11" t="s">
        <v>506</v>
      </c>
      <c r="C522" s="12">
        <v>0</v>
      </c>
      <c r="D522" s="12">
        <v>479716.28</v>
      </c>
      <c r="E522" s="13">
        <v>-8667.98</v>
      </c>
      <c r="F522" s="12">
        <v>471048.3</v>
      </c>
      <c r="G522" s="12">
        <f t="shared" si="8"/>
        <v>471048.3</v>
      </c>
    </row>
    <row r="523" spans="1:7" x14ac:dyDescent="0.2">
      <c r="A523" s="11">
        <v>511601713</v>
      </c>
      <c r="B523" s="11" t="s">
        <v>507</v>
      </c>
      <c r="C523" s="12">
        <v>0</v>
      </c>
      <c r="D523" s="12">
        <v>2719805.15</v>
      </c>
      <c r="E523" s="13">
        <v>-270884</v>
      </c>
      <c r="F523" s="12">
        <v>2448921.15</v>
      </c>
      <c r="G523" s="12">
        <f t="shared" si="8"/>
        <v>2448921.15</v>
      </c>
    </row>
    <row r="524" spans="1:7" x14ac:dyDescent="0.2">
      <c r="A524" s="11">
        <v>511601714</v>
      </c>
      <c r="B524" s="11" t="s">
        <v>508</v>
      </c>
      <c r="C524" s="12">
        <v>0</v>
      </c>
      <c r="D524" s="12">
        <v>2720041</v>
      </c>
      <c r="E524" s="13">
        <v>-270701.15000000002</v>
      </c>
      <c r="F524" s="12">
        <v>2449339.85</v>
      </c>
      <c r="G524" s="12">
        <f t="shared" si="8"/>
        <v>2449339.85</v>
      </c>
    </row>
    <row r="525" spans="1:7" x14ac:dyDescent="0.2">
      <c r="A525" s="11">
        <v>512102111</v>
      </c>
      <c r="B525" s="11" t="s">
        <v>509</v>
      </c>
      <c r="C525" s="12">
        <v>0</v>
      </c>
      <c r="D525" s="12">
        <v>612756.04</v>
      </c>
      <c r="E525" s="13">
        <v>-18913.02</v>
      </c>
      <c r="F525" s="12">
        <v>593843.02</v>
      </c>
      <c r="G525" s="12">
        <f t="shared" si="8"/>
        <v>593843.02</v>
      </c>
    </row>
    <row r="526" spans="1:7" x14ac:dyDescent="0.2">
      <c r="A526" s="11">
        <v>512102121</v>
      </c>
      <c r="B526" s="11" t="s">
        <v>510</v>
      </c>
      <c r="C526" s="12">
        <v>0</v>
      </c>
      <c r="D526" s="12">
        <v>18600.04</v>
      </c>
      <c r="E526" s="13">
        <v>-4508.66</v>
      </c>
      <c r="F526" s="12">
        <v>14091.38</v>
      </c>
      <c r="G526" s="12">
        <f t="shared" si="8"/>
        <v>14091.38</v>
      </c>
    </row>
    <row r="527" spans="1:7" x14ac:dyDescent="0.2">
      <c r="A527" s="11">
        <v>512102141</v>
      </c>
      <c r="B527" s="11" t="s">
        <v>511</v>
      </c>
      <c r="C527" s="12">
        <v>0</v>
      </c>
      <c r="D527" s="12">
        <v>635374.51</v>
      </c>
      <c r="E527" s="13">
        <v>-52995.16</v>
      </c>
      <c r="F527" s="12">
        <v>582379.35</v>
      </c>
      <c r="G527" s="12">
        <f t="shared" si="8"/>
        <v>582379.35</v>
      </c>
    </row>
    <row r="528" spans="1:7" x14ac:dyDescent="0.2">
      <c r="A528" s="11">
        <v>512102151</v>
      </c>
      <c r="B528" s="11" t="s">
        <v>512</v>
      </c>
      <c r="C528" s="12">
        <v>0</v>
      </c>
      <c r="D528" s="12">
        <v>296898.84000000003</v>
      </c>
      <c r="E528" s="13">
        <v>-32878</v>
      </c>
      <c r="F528" s="12">
        <v>264020.84000000003</v>
      </c>
      <c r="G528" s="12">
        <f t="shared" si="8"/>
        <v>264020.84000000003</v>
      </c>
    </row>
    <row r="529" spans="1:7" x14ac:dyDescent="0.2">
      <c r="A529" s="11">
        <v>512102161</v>
      </c>
      <c r="B529" s="11" t="s">
        <v>513</v>
      </c>
      <c r="C529" s="12">
        <v>0</v>
      </c>
      <c r="D529" s="12">
        <v>241770.78</v>
      </c>
      <c r="E529" s="13">
        <v>-11491.53</v>
      </c>
      <c r="F529" s="12">
        <v>230279.25</v>
      </c>
      <c r="G529" s="12">
        <f t="shared" si="8"/>
        <v>230279.25</v>
      </c>
    </row>
    <row r="530" spans="1:7" x14ac:dyDescent="0.2">
      <c r="A530" s="11">
        <v>512102171</v>
      </c>
      <c r="B530" s="11" t="s">
        <v>514</v>
      </c>
      <c r="C530" s="12">
        <v>0</v>
      </c>
      <c r="D530" s="12">
        <v>917</v>
      </c>
      <c r="E530" s="14">
        <v>0</v>
      </c>
      <c r="F530" s="12">
        <v>917</v>
      </c>
      <c r="G530" s="12">
        <f t="shared" si="8"/>
        <v>917</v>
      </c>
    </row>
    <row r="531" spans="1:7" x14ac:dyDescent="0.2">
      <c r="A531" s="11">
        <v>512202212</v>
      </c>
      <c r="B531" s="11" t="s">
        <v>515</v>
      </c>
      <c r="C531" s="12">
        <v>0</v>
      </c>
      <c r="D531" s="12">
        <v>166700.32</v>
      </c>
      <c r="E531" s="13">
        <v>-9046.06</v>
      </c>
      <c r="F531" s="12">
        <v>157654.26</v>
      </c>
      <c r="G531" s="12">
        <f t="shared" si="8"/>
        <v>157654.26</v>
      </c>
    </row>
    <row r="532" spans="1:7" x14ac:dyDescent="0.2">
      <c r="A532" s="11">
        <v>512202214</v>
      </c>
      <c r="B532" s="11" t="s">
        <v>516</v>
      </c>
      <c r="C532" s="12">
        <v>0</v>
      </c>
      <c r="D532" s="12">
        <v>257814.44</v>
      </c>
      <c r="E532" s="13">
        <v>-13486.41</v>
      </c>
      <c r="F532" s="12">
        <v>244328.03</v>
      </c>
      <c r="G532" s="12">
        <f t="shared" si="8"/>
        <v>244328.03</v>
      </c>
    </row>
    <row r="533" spans="1:7" x14ac:dyDescent="0.2">
      <c r="A533" s="11">
        <v>512202221</v>
      </c>
      <c r="B533" s="11" t="s">
        <v>517</v>
      </c>
      <c r="C533" s="12">
        <v>0</v>
      </c>
      <c r="D533" s="12">
        <v>59879.77</v>
      </c>
      <c r="E533" s="13">
        <v>-4100</v>
      </c>
      <c r="F533" s="12">
        <v>55779.77</v>
      </c>
      <c r="G533" s="12">
        <f t="shared" si="8"/>
        <v>55779.77</v>
      </c>
    </row>
    <row r="534" spans="1:7" x14ac:dyDescent="0.2">
      <c r="A534" s="11">
        <v>512402411</v>
      </c>
      <c r="B534" s="11" t="s">
        <v>518</v>
      </c>
      <c r="C534" s="12">
        <v>0</v>
      </c>
      <c r="D534" s="12">
        <v>74643.31</v>
      </c>
      <c r="E534" s="14">
        <v>0</v>
      </c>
      <c r="F534" s="12">
        <v>74643.31</v>
      </c>
      <c r="G534" s="12">
        <f t="shared" si="8"/>
        <v>74643.31</v>
      </c>
    </row>
    <row r="535" spans="1:7" x14ac:dyDescent="0.2">
      <c r="A535" s="11">
        <v>512402421</v>
      </c>
      <c r="B535" s="11" t="s">
        <v>519</v>
      </c>
      <c r="C535" s="12">
        <v>0</v>
      </c>
      <c r="D535" s="12">
        <v>77980.62</v>
      </c>
      <c r="E535" s="14">
        <v>0</v>
      </c>
      <c r="F535" s="12">
        <v>77980.62</v>
      </c>
      <c r="G535" s="12">
        <f t="shared" si="8"/>
        <v>77980.62</v>
      </c>
    </row>
    <row r="536" spans="1:7" x14ac:dyDescent="0.2">
      <c r="A536" s="11">
        <v>512402431</v>
      </c>
      <c r="B536" s="11" t="s">
        <v>520</v>
      </c>
      <c r="C536" s="12">
        <v>0</v>
      </c>
      <c r="D536" s="12">
        <v>27296.66</v>
      </c>
      <c r="E536" s="13">
        <v>-6122</v>
      </c>
      <c r="F536" s="12">
        <v>21174.66</v>
      </c>
      <c r="G536" s="12">
        <f t="shared" si="8"/>
        <v>21174.66</v>
      </c>
    </row>
    <row r="537" spans="1:7" x14ac:dyDescent="0.2">
      <c r="A537" s="11">
        <v>512402441</v>
      </c>
      <c r="B537" s="11" t="s">
        <v>521</v>
      </c>
      <c r="C537" s="12">
        <v>0</v>
      </c>
      <c r="D537" s="12">
        <v>55399.4</v>
      </c>
      <c r="E537" s="14">
        <v>0</v>
      </c>
      <c r="F537" s="12">
        <v>55399.4</v>
      </c>
      <c r="G537" s="12">
        <f t="shared" si="8"/>
        <v>55399.4</v>
      </c>
    </row>
    <row r="538" spans="1:7" x14ac:dyDescent="0.2">
      <c r="A538" s="11">
        <v>512402451</v>
      </c>
      <c r="B538" s="11" t="s">
        <v>522</v>
      </c>
      <c r="C538" s="12">
        <v>0</v>
      </c>
      <c r="D538" s="12">
        <v>4529.7</v>
      </c>
      <c r="E538" s="14">
        <v>0</v>
      </c>
      <c r="F538" s="12">
        <v>4529.7</v>
      </c>
      <c r="G538" s="12">
        <f t="shared" si="8"/>
        <v>4529.7</v>
      </c>
    </row>
    <row r="539" spans="1:7" x14ac:dyDescent="0.2">
      <c r="A539" s="11">
        <v>512402461</v>
      </c>
      <c r="B539" s="11" t="s">
        <v>523</v>
      </c>
      <c r="C539" s="12">
        <v>0</v>
      </c>
      <c r="D539" s="12">
        <v>3269215.26</v>
      </c>
      <c r="E539" s="13">
        <v>-80448.320000000007</v>
      </c>
      <c r="F539" s="12">
        <v>3188766.94</v>
      </c>
      <c r="G539" s="12">
        <f t="shared" si="8"/>
        <v>3188766.94</v>
      </c>
    </row>
    <row r="540" spans="1:7" x14ac:dyDescent="0.2">
      <c r="A540" s="11">
        <v>512402471</v>
      </c>
      <c r="B540" s="11" t="s">
        <v>524</v>
      </c>
      <c r="C540" s="12">
        <v>0</v>
      </c>
      <c r="D540" s="12">
        <v>163996.69</v>
      </c>
      <c r="E540" s="13">
        <v>-7702.4</v>
      </c>
      <c r="F540" s="12">
        <v>156294.29</v>
      </c>
      <c r="G540" s="12">
        <f t="shared" si="8"/>
        <v>156294.29</v>
      </c>
    </row>
    <row r="541" spans="1:7" x14ac:dyDescent="0.2">
      <c r="A541" s="11">
        <v>512402481</v>
      </c>
      <c r="B541" s="11" t="s">
        <v>525</v>
      </c>
      <c r="C541" s="12">
        <v>0</v>
      </c>
      <c r="D541" s="12">
        <v>1000</v>
      </c>
      <c r="E541" s="14">
        <v>0</v>
      </c>
      <c r="F541" s="12">
        <v>1000</v>
      </c>
      <c r="G541" s="12">
        <f t="shared" si="8"/>
        <v>1000</v>
      </c>
    </row>
    <row r="542" spans="1:7" x14ac:dyDescent="0.2">
      <c r="A542" s="11">
        <v>512402491</v>
      </c>
      <c r="B542" s="11" t="s">
        <v>526</v>
      </c>
      <c r="C542" s="12">
        <v>0</v>
      </c>
      <c r="D542" s="12">
        <v>333209.43</v>
      </c>
      <c r="E542" s="13">
        <v>-881.99</v>
      </c>
      <c r="F542" s="12">
        <v>332327.44</v>
      </c>
      <c r="G542" s="12">
        <f t="shared" si="8"/>
        <v>332327.44</v>
      </c>
    </row>
    <row r="543" spans="1:7" x14ac:dyDescent="0.2">
      <c r="A543" s="11">
        <v>512402492</v>
      </c>
      <c r="B543" s="11" t="s">
        <v>527</v>
      </c>
      <c r="C543" s="12">
        <v>0</v>
      </c>
      <c r="D543" s="12">
        <v>9269.31</v>
      </c>
      <c r="E543" s="13">
        <v>-2417.66</v>
      </c>
      <c r="F543" s="12">
        <v>6851.65</v>
      </c>
      <c r="G543" s="12">
        <f t="shared" si="8"/>
        <v>6851.65</v>
      </c>
    </row>
    <row r="544" spans="1:7" x14ac:dyDescent="0.2">
      <c r="A544" s="11">
        <v>512402493</v>
      </c>
      <c r="B544" s="11" t="s">
        <v>528</v>
      </c>
      <c r="C544" s="12">
        <v>0</v>
      </c>
      <c r="D544" s="12">
        <v>42411.32</v>
      </c>
      <c r="E544" s="14">
        <v>0</v>
      </c>
      <c r="F544" s="12">
        <v>42411.32</v>
      </c>
      <c r="G544" s="12">
        <f t="shared" si="8"/>
        <v>42411.32</v>
      </c>
    </row>
    <row r="545" spans="1:7" x14ac:dyDescent="0.2">
      <c r="A545" s="11">
        <v>512502511</v>
      </c>
      <c r="B545" s="11" t="s">
        <v>529</v>
      </c>
      <c r="C545" s="12">
        <v>0</v>
      </c>
      <c r="D545" s="12">
        <v>9405</v>
      </c>
      <c r="E545" s="14">
        <v>0</v>
      </c>
      <c r="F545" s="12">
        <v>9405</v>
      </c>
      <c r="G545" s="12">
        <f t="shared" si="8"/>
        <v>9405</v>
      </c>
    </row>
    <row r="546" spans="1:7" x14ac:dyDescent="0.2">
      <c r="A546" s="11">
        <v>512502521</v>
      </c>
      <c r="B546" s="11" t="s">
        <v>530</v>
      </c>
      <c r="C546" s="12">
        <v>0</v>
      </c>
      <c r="D546" s="12">
        <v>8192.81</v>
      </c>
      <c r="E546" s="14">
        <v>0</v>
      </c>
      <c r="F546" s="12">
        <v>8192.81</v>
      </c>
      <c r="G546" s="12">
        <f t="shared" si="8"/>
        <v>8192.81</v>
      </c>
    </row>
    <row r="547" spans="1:7" x14ac:dyDescent="0.2">
      <c r="A547" s="11">
        <v>512502522</v>
      </c>
      <c r="B547" s="11" t="s">
        <v>531</v>
      </c>
      <c r="C547" s="12">
        <v>0</v>
      </c>
      <c r="D547" s="12">
        <v>498.01</v>
      </c>
      <c r="E547" s="13">
        <v>-112.01</v>
      </c>
      <c r="F547" s="12">
        <v>386</v>
      </c>
      <c r="G547" s="12">
        <f t="shared" si="8"/>
        <v>386</v>
      </c>
    </row>
    <row r="548" spans="1:7" x14ac:dyDescent="0.2">
      <c r="A548" s="11">
        <v>512502531</v>
      </c>
      <c r="B548" s="11" t="s">
        <v>532</v>
      </c>
      <c r="C548" s="12">
        <v>0</v>
      </c>
      <c r="D548" s="12">
        <v>259431.18</v>
      </c>
      <c r="E548" s="13">
        <v>-28426.53</v>
      </c>
      <c r="F548" s="12">
        <v>231004.65</v>
      </c>
      <c r="G548" s="12">
        <f t="shared" si="8"/>
        <v>231004.65</v>
      </c>
    </row>
    <row r="549" spans="1:7" x14ac:dyDescent="0.2">
      <c r="A549" s="11">
        <v>512502541</v>
      </c>
      <c r="B549" s="11" t="s">
        <v>533</v>
      </c>
      <c r="C549" s="12">
        <v>0</v>
      </c>
      <c r="D549" s="12">
        <v>147</v>
      </c>
      <c r="E549" s="14">
        <v>0</v>
      </c>
      <c r="F549" s="12">
        <v>147</v>
      </c>
      <c r="G549" s="12">
        <f t="shared" si="8"/>
        <v>147</v>
      </c>
    </row>
    <row r="550" spans="1:7" x14ac:dyDescent="0.2">
      <c r="A550" s="11">
        <v>512502561</v>
      </c>
      <c r="B550" s="11" t="s">
        <v>534</v>
      </c>
      <c r="C550" s="12">
        <v>0</v>
      </c>
      <c r="D550" s="12">
        <v>36316.050000000003</v>
      </c>
      <c r="E550" s="14">
        <v>0</v>
      </c>
      <c r="F550" s="12">
        <v>36316.050000000003</v>
      </c>
      <c r="G550" s="12">
        <f t="shared" si="8"/>
        <v>36316.050000000003</v>
      </c>
    </row>
    <row r="551" spans="1:7" x14ac:dyDescent="0.2">
      <c r="A551" s="11">
        <v>512602612</v>
      </c>
      <c r="B551" s="11" t="s">
        <v>535</v>
      </c>
      <c r="C551" s="12">
        <v>0</v>
      </c>
      <c r="D551" s="12">
        <v>11081278.439999999</v>
      </c>
      <c r="E551" s="13">
        <v>-2879964.43</v>
      </c>
      <c r="F551" s="12">
        <v>8201314.0099999998</v>
      </c>
      <c r="G551" s="12">
        <f t="shared" si="8"/>
        <v>8201314.0099999998</v>
      </c>
    </row>
    <row r="552" spans="1:7" x14ac:dyDescent="0.2">
      <c r="A552" s="11">
        <v>512702711</v>
      </c>
      <c r="B552" s="11" t="s">
        <v>536</v>
      </c>
      <c r="C552" s="12">
        <v>0</v>
      </c>
      <c r="D552" s="12">
        <v>706049.78</v>
      </c>
      <c r="E552" s="13">
        <v>-290854.68</v>
      </c>
      <c r="F552" s="12">
        <v>415195.1</v>
      </c>
      <c r="G552" s="12">
        <f t="shared" si="8"/>
        <v>415195.1</v>
      </c>
    </row>
    <row r="553" spans="1:7" x14ac:dyDescent="0.2">
      <c r="A553" s="11">
        <v>512702721</v>
      </c>
      <c r="B553" s="11" t="s">
        <v>537</v>
      </c>
      <c r="C553" s="12">
        <v>0</v>
      </c>
      <c r="D553" s="12">
        <v>16538.36</v>
      </c>
      <c r="E553" s="13">
        <v>-2905</v>
      </c>
      <c r="F553" s="12">
        <v>13633.36</v>
      </c>
      <c r="G553" s="12">
        <f t="shared" si="8"/>
        <v>13633.36</v>
      </c>
    </row>
    <row r="554" spans="1:7" x14ac:dyDescent="0.2">
      <c r="A554" s="11">
        <v>512702722</v>
      </c>
      <c r="B554" s="11" t="s">
        <v>538</v>
      </c>
      <c r="C554" s="12">
        <v>0</v>
      </c>
      <c r="D554" s="12">
        <v>34334.18</v>
      </c>
      <c r="E554" s="14">
        <v>0</v>
      </c>
      <c r="F554" s="12">
        <v>34334.18</v>
      </c>
      <c r="G554" s="12">
        <f t="shared" si="8"/>
        <v>34334.18</v>
      </c>
    </row>
    <row r="555" spans="1:7" x14ac:dyDescent="0.2">
      <c r="A555" s="11">
        <v>512702731</v>
      </c>
      <c r="B555" s="11" t="s">
        <v>539</v>
      </c>
      <c r="C555" s="12">
        <v>0</v>
      </c>
      <c r="D555" s="12">
        <v>26679.25</v>
      </c>
      <c r="E555" s="14">
        <v>0</v>
      </c>
      <c r="F555" s="12">
        <v>26679.25</v>
      </c>
      <c r="G555" s="12">
        <f t="shared" si="8"/>
        <v>26679.25</v>
      </c>
    </row>
    <row r="556" spans="1:7" x14ac:dyDescent="0.2">
      <c r="A556" s="11">
        <v>512702741</v>
      </c>
      <c r="B556" s="11" t="s">
        <v>540</v>
      </c>
      <c r="C556" s="12">
        <v>0</v>
      </c>
      <c r="D556" s="12">
        <v>1692</v>
      </c>
      <c r="E556" s="14">
        <v>0</v>
      </c>
      <c r="F556" s="12">
        <v>1692</v>
      </c>
      <c r="G556" s="12">
        <f t="shared" si="8"/>
        <v>1692</v>
      </c>
    </row>
    <row r="557" spans="1:7" x14ac:dyDescent="0.2">
      <c r="A557" s="11">
        <v>512802831</v>
      </c>
      <c r="B557" s="11" t="s">
        <v>541</v>
      </c>
      <c r="C557" s="12">
        <v>0</v>
      </c>
      <c r="D557" s="12">
        <v>27840</v>
      </c>
      <c r="E557" s="14">
        <v>0</v>
      </c>
      <c r="F557" s="12">
        <v>27840</v>
      </c>
      <c r="G557" s="12">
        <f t="shared" si="8"/>
        <v>27840</v>
      </c>
    </row>
    <row r="558" spans="1:7" x14ac:dyDescent="0.2">
      <c r="A558" s="11">
        <v>512902911</v>
      </c>
      <c r="B558" s="11" t="s">
        <v>542</v>
      </c>
      <c r="C558" s="12">
        <v>0</v>
      </c>
      <c r="D558" s="12">
        <v>113414.07</v>
      </c>
      <c r="E558" s="13">
        <v>-17649.46</v>
      </c>
      <c r="F558" s="12">
        <v>95764.61</v>
      </c>
      <c r="G558" s="12">
        <f t="shared" si="8"/>
        <v>95764.61</v>
      </c>
    </row>
    <row r="559" spans="1:7" x14ac:dyDescent="0.2">
      <c r="A559" s="11">
        <v>512902921</v>
      </c>
      <c r="B559" s="11" t="s">
        <v>543</v>
      </c>
      <c r="C559" s="12">
        <v>0</v>
      </c>
      <c r="D559" s="12">
        <v>2852</v>
      </c>
      <c r="E559" s="14">
        <v>0</v>
      </c>
      <c r="F559" s="12">
        <v>2852</v>
      </c>
      <c r="G559" s="12">
        <f t="shared" si="8"/>
        <v>2852</v>
      </c>
    </row>
    <row r="560" spans="1:7" x14ac:dyDescent="0.2">
      <c r="A560" s="11">
        <v>512902931</v>
      </c>
      <c r="B560" s="11" t="s">
        <v>544</v>
      </c>
      <c r="C560" s="12">
        <v>0</v>
      </c>
      <c r="D560" s="12">
        <v>27649.37</v>
      </c>
      <c r="E560" s="14">
        <v>0</v>
      </c>
      <c r="F560" s="12">
        <v>27649.37</v>
      </c>
      <c r="G560" s="12">
        <f t="shared" si="8"/>
        <v>27649.37</v>
      </c>
    </row>
    <row r="561" spans="1:7" x14ac:dyDescent="0.2">
      <c r="A561" s="11">
        <v>512902941</v>
      </c>
      <c r="B561" s="11" t="s">
        <v>545</v>
      </c>
      <c r="C561" s="12">
        <v>0</v>
      </c>
      <c r="D561" s="12">
        <v>23761.72</v>
      </c>
      <c r="E561" s="14">
        <v>0</v>
      </c>
      <c r="F561" s="12">
        <v>23761.72</v>
      </c>
      <c r="G561" s="12">
        <f t="shared" si="8"/>
        <v>23761.72</v>
      </c>
    </row>
    <row r="562" spans="1:7" x14ac:dyDescent="0.2">
      <c r="A562" s="11">
        <v>512902961</v>
      </c>
      <c r="B562" s="11" t="s">
        <v>546</v>
      </c>
      <c r="C562" s="12">
        <v>0</v>
      </c>
      <c r="D562" s="12">
        <v>1417221.3</v>
      </c>
      <c r="E562" s="13">
        <v>-66995.61</v>
      </c>
      <c r="F562" s="12">
        <v>1350225.69</v>
      </c>
      <c r="G562" s="12">
        <f t="shared" si="8"/>
        <v>1350225.69</v>
      </c>
    </row>
    <row r="563" spans="1:7" x14ac:dyDescent="0.2">
      <c r="A563" s="11">
        <v>512902981</v>
      </c>
      <c r="B563" s="11" t="s">
        <v>547</v>
      </c>
      <c r="C563" s="12">
        <v>0</v>
      </c>
      <c r="D563" s="12">
        <v>1474</v>
      </c>
      <c r="E563" s="14">
        <v>0</v>
      </c>
      <c r="F563" s="12">
        <v>1474</v>
      </c>
      <c r="G563" s="12">
        <f t="shared" si="8"/>
        <v>1474</v>
      </c>
    </row>
    <row r="564" spans="1:7" x14ac:dyDescent="0.2">
      <c r="A564" s="11">
        <v>512902991</v>
      </c>
      <c r="B564" s="11" t="s">
        <v>548</v>
      </c>
      <c r="C564" s="12">
        <v>0</v>
      </c>
      <c r="D564" s="12">
        <v>51067.59</v>
      </c>
      <c r="E564" s="14">
        <v>0</v>
      </c>
      <c r="F564" s="12">
        <v>51067.59</v>
      </c>
      <c r="G564" s="12">
        <f t="shared" si="8"/>
        <v>51067.59</v>
      </c>
    </row>
    <row r="565" spans="1:7" x14ac:dyDescent="0.2">
      <c r="A565" s="11">
        <v>513103111</v>
      </c>
      <c r="B565" s="11" t="s">
        <v>549</v>
      </c>
      <c r="C565" s="12">
        <v>0</v>
      </c>
      <c r="D565" s="12">
        <v>8778593.5800000001</v>
      </c>
      <c r="E565" s="13">
        <v>-938579.34</v>
      </c>
      <c r="F565" s="12">
        <v>7840014.2400000002</v>
      </c>
      <c r="G565" s="12">
        <f t="shared" si="8"/>
        <v>7840014.2400000002</v>
      </c>
    </row>
    <row r="566" spans="1:7" x14ac:dyDescent="0.2">
      <c r="A566" s="11">
        <v>513103141</v>
      </c>
      <c r="B566" s="11" t="s">
        <v>550</v>
      </c>
      <c r="C566" s="12">
        <v>0</v>
      </c>
      <c r="D566" s="12">
        <v>499442.45</v>
      </c>
      <c r="E566" s="13">
        <v>-11309.35</v>
      </c>
      <c r="F566" s="12">
        <v>488133.1</v>
      </c>
      <c r="G566" s="12">
        <f t="shared" si="8"/>
        <v>488133.1</v>
      </c>
    </row>
    <row r="567" spans="1:7" x14ac:dyDescent="0.2">
      <c r="A567" s="11">
        <v>513103151</v>
      </c>
      <c r="B567" s="11" t="s">
        <v>551</v>
      </c>
      <c r="C567" s="12">
        <v>0</v>
      </c>
      <c r="D567" s="12">
        <v>139208.79</v>
      </c>
      <c r="E567" s="13">
        <v>-16594.25</v>
      </c>
      <c r="F567" s="12">
        <v>122614.54</v>
      </c>
      <c r="G567" s="12">
        <f t="shared" si="8"/>
        <v>122614.54</v>
      </c>
    </row>
    <row r="568" spans="1:7" x14ac:dyDescent="0.2">
      <c r="A568" s="11">
        <v>513103171</v>
      </c>
      <c r="B568" s="11" t="s">
        <v>552</v>
      </c>
      <c r="C568" s="12">
        <v>0</v>
      </c>
      <c r="D568" s="12">
        <v>3727.52</v>
      </c>
      <c r="E568" s="13">
        <v>-1992.16</v>
      </c>
      <c r="F568" s="12">
        <v>1735.36</v>
      </c>
      <c r="G568" s="12">
        <f t="shared" si="8"/>
        <v>1735.36</v>
      </c>
    </row>
    <row r="569" spans="1:7" x14ac:dyDescent="0.2">
      <c r="A569" s="11">
        <v>513103181</v>
      </c>
      <c r="B569" s="11" t="s">
        <v>553</v>
      </c>
      <c r="C569" s="12">
        <v>0</v>
      </c>
      <c r="D569" s="12">
        <v>1926.49</v>
      </c>
      <c r="E569" s="14">
        <v>0</v>
      </c>
      <c r="F569" s="12">
        <v>1926.49</v>
      </c>
      <c r="G569" s="12">
        <f t="shared" si="8"/>
        <v>1926.49</v>
      </c>
    </row>
    <row r="570" spans="1:7" x14ac:dyDescent="0.2">
      <c r="A570" s="11">
        <v>513203221</v>
      </c>
      <c r="B570" s="11" t="s">
        <v>554</v>
      </c>
      <c r="C570" s="12">
        <v>0</v>
      </c>
      <c r="D570" s="12">
        <v>349104.76</v>
      </c>
      <c r="E570" s="13">
        <v>-63800</v>
      </c>
      <c r="F570" s="12">
        <v>285304.76</v>
      </c>
      <c r="G570" s="12">
        <f t="shared" si="8"/>
        <v>285304.76</v>
      </c>
    </row>
    <row r="571" spans="1:7" x14ac:dyDescent="0.2">
      <c r="A571" s="11">
        <v>513203291</v>
      </c>
      <c r="B571" s="11" t="s">
        <v>555</v>
      </c>
      <c r="C571" s="12">
        <v>0</v>
      </c>
      <c r="D571" s="12">
        <v>28920.11</v>
      </c>
      <c r="E571" s="14">
        <v>0</v>
      </c>
      <c r="F571" s="12">
        <v>28920.11</v>
      </c>
      <c r="G571" s="12">
        <f t="shared" si="8"/>
        <v>28920.11</v>
      </c>
    </row>
    <row r="572" spans="1:7" x14ac:dyDescent="0.2">
      <c r="A572" s="11">
        <v>513303311</v>
      </c>
      <c r="B572" s="11" t="s">
        <v>556</v>
      </c>
      <c r="C572" s="12">
        <v>0</v>
      </c>
      <c r="D572" s="12">
        <v>273946.42</v>
      </c>
      <c r="E572" s="13">
        <v>-17206.66</v>
      </c>
      <c r="F572" s="12">
        <v>256739.76</v>
      </c>
      <c r="G572" s="12">
        <f t="shared" si="8"/>
        <v>256739.76</v>
      </c>
    </row>
    <row r="573" spans="1:7" x14ac:dyDescent="0.2">
      <c r="A573" s="11">
        <v>513303312</v>
      </c>
      <c r="B573" s="11" t="s">
        <v>557</v>
      </c>
      <c r="C573" s="12">
        <v>0</v>
      </c>
      <c r="D573" s="12">
        <v>88440.9</v>
      </c>
      <c r="E573" s="13">
        <v>-4833.33</v>
      </c>
      <c r="F573" s="12">
        <v>83607.570000000007</v>
      </c>
      <c r="G573" s="12">
        <f t="shared" si="8"/>
        <v>83607.570000000007</v>
      </c>
    </row>
    <row r="574" spans="1:7" x14ac:dyDescent="0.2">
      <c r="A574" s="11">
        <v>513303313</v>
      </c>
      <c r="B574" s="11" t="s">
        <v>558</v>
      </c>
      <c r="C574" s="12">
        <v>0</v>
      </c>
      <c r="D574" s="12">
        <v>18792</v>
      </c>
      <c r="E574" s="14">
        <v>0</v>
      </c>
      <c r="F574" s="12">
        <v>18792</v>
      </c>
      <c r="G574" s="12">
        <f t="shared" si="8"/>
        <v>18792</v>
      </c>
    </row>
    <row r="575" spans="1:7" x14ac:dyDescent="0.2">
      <c r="A575" s="11">
        <v>513303331</v>
      </c>
      <c r="B575" s="11" t="s">
        <v>559</v>
      </c>
      <c r="C575" s="12">
        <v>0</v>
      </c>
      <c r="D575" s="12">
        <v>1086474.77</v>
      </c>
      <c r="E575" s="13">
        <v>-89633.2</v>
      </c>
      <c r="F575" s="12">
        <v>996841.57</v>
      </c>
      <c r="G575" s="12">
        <f t="shared" si="8"/>
        <v>996841.57</v>
      </c>
    </row>
    <row r="576" spans="1:7" x14ac:dyDescent="0.2">
      <c r="A576" s="11">
        <v>513303341</v>
      </c>
      <c r="B576" s="11" t="s">
        <v>560</v>
      </c>
      <c r="C576" s="12">
        <v>0</v>
      </c>
      <c r="D576" s="12">
        <v>85880.94</v>
      </c>
      <c r="E576" s="14">
        <v>0</v>
      </c>
      <c r="F576" s="12">
        <v>85880.94</v>
      </c>
      <c r="G576" s="12">
        <f t="shared" si="8"/>
        <v>85880.94</v>
      </c>
    </row>
    <row r="577" spans="1:7" x14ac:dyDescent="0.2">
      <c r="A577" s="11">
        <v>513303361</v>
      </c>
      <c r="B577" s="11" t="s">
        <v>561</v>
      </c>
      <c r="C577" s="12">
        <v>0</v>
      </c>
      <c r="D577" s="12">
        <v>110955.36</v>
      </c>
      <c r="E577" s="13">
        <v>-12824.26</v>
      </c>
      <c r="F577" s="12">
        <v>98131.1</v>
      </c>
      <c r="G577" s="12">
        <f t="shared" si="8"/>
        <v>98131.1</v>
      </c>
    </row>
    <row r="578" spans="1:7" x14ac:dyDescent="0.2">
      <c r="A578" s="11">
        <v>513303371</v>
      </c>
      <c r="B578" s="11" t="s">
        <v>562</v>
      </c>
      <c r="C578" s="12">
        <v>0</v>
      </c>
      <c r="D578" s="12">
        <v>15000</v>
      </c>
      <c r="E578" s="14">
        <v>0</v>
      </c>
      <c r="F578" s="12">
        <v>15000</v>
      </c>
      <c r="G578" s="12">
        <f t="shared" si="8"/>
        <v>15000</v>
      </c>
    </row>
    <row r="579" spans="1:7" x14ac:dyDescent="0.2">
      <c r="A579" s="11">
        <v>513303391</v>
      </c>
      <c r="B579" s="11" t="s">
        <v>563</v>
      </c>
      <c r="C579" s="12">
        <v>0</v>
      </c>
      <c r="D579" s="12">
        <v>36000</v>
      </c>
      <c r="E579" s="14">
        <v>0</v>
      </c>
      <c r="F579" s="12">
        <v>36000</v>
      </c>
      <c r="G579" s="12">
        <f t="shared" si="8"/>
        <v>36000</v>
      </c>
    </row>
    <row r="580" spans="1:7" x14ac:dyDescent="0.2">
      <c r="A580" s="11">
        <v>513303392</v>
      </c>
      <c r="B580" s="11" t="s">
        <v>564</v>
      </c>
      <c r="C580" s="12">
        <v>0</v>
      </c>
      <c r="D580" s="12">
        <v>240789.76000000001</v>
      </c>
      <c r="E580" s="13">
        <v>-37683.47</v>
      </c>
      <c r="F580" s="12">
        <v>203106.29</v>
      </c>
      <c r="G580" s="12">
        <f t="shared" si="8"/>
        <v>203106.29</v>
      </c>
    </row>
    <row r="581" spans="1:7" x14ac:dyDescent="0.2">
      <c r="A581" s="11">
        <v>513403411</v>
      </c>
      <c r="B581" s="11" t="s">
        <v>565</v>
      </c>
      <c r="C581" s="12">
        <v>0</v>
      </c>
      <c r="D581" s="12">
        <v>79424.149999999994</v>
      </c>
      <c r="E581" s="13">
        <v>-11382.41</v>
      </c>
      <c r="F581" s="12">
        <v>68041.740000000005</v>
      </c>
      <c r="G581" s="12">
        <f t="shared" ref="G581:G620" si="9">F581-C581</f>
        <v>68041.740000000005</v>
      </c>
    </row>
    <row r="582" spans="1:7" x14ac:dyDescent="0.2">
      <c r="A582" s="11">
        <v>513403451</v>
      </c>
      <c r="B582" s="11" t="s">
        <v>566</v>
      </c>
      <c r="C582" s="12">
        <v>0</v>
      </c>
      <c r="D582" s="12">
        <v>362526.71999999997</v>
      </c>
      <c r="E582" s="13">
        <v>-130871.39</v>
      </c>
      <c r="F582" s="12">
        <v>231655.33</v>
      </c>
      <c r="G582" s="12">
        <f t="shared" si="9"/>
        <v>231655.33</v>
      </c>
    </row>
    <row r="583" spans="1:7" x14ac:dyDescent="0.2">
      <c r="A583" s="11">
        <v>513403471</v>
      </c>
      <c r="B583" s="11" t="s">
        <v>567</v>
      </c>
      <c r="C583" s="12">
        <v>0</v>
      </c>
      <c r="D583" s="12">
        <v>5653</v>
      </c>
      <c r="E583" s="14">
        <v>0</v>
      </c>
      <c r="F583" s="12">
        <v>5653</v>
      </c>
      <c r="G583" s="12">
        <f t="shared" si="9"/>
        <v>5653</v>
      </c>
    </row>
    <row r="584" spans="1:7" x14ac:dyDescent="0.2">
      <c r="A584" s="11">
        <v>513503511</v>
      </c>
      <c r="B584" s="11" t="s">
        <v>568</v>
      </c>
      <c r="C584" s="12">
        <v>0</v>
      </c>
      <c r="D584" s="12">
        <v>3643</v>
      </c>
      <c r="E584" s="14">
        <v>0</v>
      </c>
      <c r="F584" s="12">
        <v>3643</v>
      </c>
      <c r="G584" s="12">
        <f t="shared" si="9"/>
        <v>3643</v>
      </c>
    </row>
    <row r="585" spans="1:7" x14ac:dyDescent="0.2">
      <c r="A585" s="11">
        <v>513503521</v>
      </c>
      <c r="B585" s="11" t="s">
        <v>569</v>
      </c>
      <c r="C585" s="12">
        <v>0</v>
      </c>
      <c r="D585" s="12">
        <v>30958.799999999999</v>
      </c>
      <c r="E585" s="14">
        <v>0</v>
      </c>
      <c r="F585" s="12">
        <v>30958.799999999999</v>
      </c>
      <c r="G585" s="12">
        <f t="shared" si="9"/>
        <v>30958.799999999999</v>
      </c>
    </row>
    <row r="586" spans="1:7" x14ac:dyDescent="0.2">
      <c r="A586" s="11">
        <v>513503551</v>
      </c>
      <c r="B586" s="11" t="s">
        <v>570</v>
      </c>
      <c r="C586" s="12">
        <v>0</v>
      </c>
      <c r="D586" s="12">
        <v>1201503.31</v>
      </c>
      <c r="E586" s="13">
        <v>-12566.49</v>
      </c>
      <c r="F586" s="12">
        <v>1188936.82</v>
      </c>
      <c r="G586" s="12">
        <f t="shared" si="9"/>
        <v>1188936.82</v>
      </c>
    </row>
    <row r="587" spans="1:7" x14ac:dyDescent="0.2">
      <c r="A587" s="11">
        <v>513503571</v>
      </c>
      <c r="B587" s="11" t="s">
        <v>571</v>
      </c>
      <c r="C587" s="12">
        <v>0</v>
      </c>
      <c r="D587" s="12">
        <v>21843.8</v>
      </c>
      <c r="E587" s="14">
        <v>0</v>
      </c>
      <c r="F587" s="12">
        <v>21843.8</v>
      </c>
      <c r="G587" s="12">
        <f t="shared" si="9"/>
        <v>21843.8</v>
      </c>
    </row>
    <row r="588" spans="1:7" x14ac:dyDescent="0.2">
      <c r="A588" s="11">
        <v>513503591</v>
      </c>
      <c r="B588" s="11" t="s">
        <v>572</v>
      </c>
      <c r="C588" s="12">
        <v>0</v>
      </c>
      <c r="D588" s="12">
        <v>37468</v>
      </c>
      <c r="E588" s="14">
        <v>0</v>
      </c>
      <c r="F588" s="12">
        <v>37468</v>
      </c>
      <c r="G588" s="12">
        <f t="shared" si="9"/>
        <v>37468</v>
      </c>
    </row>
    <row r="589" spans="1:7" x14ac:dyDescent="0.2">
      <c r="A589" s="11">
        <v>513603612</v>
      </c>
      <c r="B589" s="11" t="s">
        <v>573</v>
      </c>
      <c r="C589" s="12">
        <v>0</v>
      </c>
      <c r="D589" s="12">
        <v>32398.799999999999</v>
      </c>
      <c r="E589" s="14">
        <v>0</v>
      </c>
      <c r="F589" s="12">
        <v>32398.799999999999</v>
      </c>
      <c r="G589" s="12">
        <f t="shared" si="9"/>
        <v>32398.799999999999</v>
      </c>
    </row>
    <row r="590" spans="1:7" x14ac:dyDescent="0.2">
      <c r="A590" s="11">
        <v>513603614</v>
      </c>
      <c r="B590" s="11" t="s">
        <v>574</v>
      </c>
      <c r="C590" s="12">
        <v>0</v>
      </c>
      <c r="D590" s="12">
        <v>1021192.54</v>
      </c>
      <c r="E590" s="14">
        <v>0</v>
      </c>
      <c r="F590" s="12">
        <v>1021192.54</v>
      </c>
      <c r="G590" s="12">
        <f t="shared" si="9"/>
        <v>1021192.54</v>
      </c>
    </row>
    <row r="591" spans="1:7" x14ac:dyDescent="0.2">
      <c r="A591" s="11">
        <v>513603631</v>
      </c>
      <c r="B591" s="11" t="s">
        <v>575</v>
      </c>
      <c r="C591" s="12">
        <v>0</v>
      </c>
      <c r="D591" s="12">
        <v>122400.88</v>
      </c>
      <c r="E591" s="13">
        <v>-34800</v>
      </c>
      <c r="F591" s="12">
        <v>87600.88</v>
      </c>
      <c r="G591" s="12">
        <f t="shared" si="9"/>
        <v>87600.88</v>
      </c>
    </row>
    <row r="592" spans="1:7" x14ac:dyDescent="0.2">
      <c r="A592" s="11">
        <v>513703721</v>
      </c>
      <c r="B592" s="11" t="s">
        <v>576</v>
      </c>
      <c r="C592" s="12">
        <v>0</v>
      </c>
      <c r="D592" s="12">
        <v>4247</v>
      </c>
      <c r="E592" s="14">
        <v>0</v>
      </c>
      <c r="F592" s="12">
        <v>4247</v>
      </c>
      <c r="G592" s="12">
        <f t="shared" si="9"/>
        <v>4247</v>
      </c>
    </row>
    <row r="593" spans="1:7" x14ac:dyDescent="0.2">
      <c r="A593" s="11" t="s">
        <v>608</v>
      </c>
      <c r="B593" s="11" t="s">
        <v>577</v>
      </c>
      <c r="C593" s="12">
        <v>0</v>
      </c>
      <c r="D593" s="12">
        <v>51211.57</v>
      </c>
      <c r="E593" s="13">
        <v>-5367.58</v>
      </c>
      <c r="F593" s="12">
        <v>45843.99</v>
      </c>
      <c r="G593" s="12">
        <f t="shared" si="9"/>
        <v>45843.99</v>
      </c>
    </row>
    <row r="594" spans="1:7" x14ac:dyDescent="0.2">
      <c r="A594" s="11">
        <v>513703791</v>
      </c>
      <c r="B594" s="11" t="s">
        <v>578</v>
      </c>
      <c r="C594" s="12">
        <v>0</v>
      </c>
      <c r="D594" s="12">
        <v>15667</v>
      </c>
      <c r="E594" s="13">
        <v>-2061</v>
      </c>
      <c r="F594" s="12">
        <v>13606</v>
      </c>
      <c r="G594" s="12">
        <f t="shared" si="9"/>
        <v>13606</v>
      </c>
    </row>
    <row r="595" spans="1:7" x14ac:dyDescent="0.2">
      <c r="A595" s="11">
        <v>513803821</v>
      </c>
      <c r="B595" s="11" t="s">
        <v>579</v>
      </c>
      <c r="C595" s="12">
        <v>0</v>
      </c>
      <c r="D595" s="12">
        <v>113496.71</v>
      </c>
      <c r="E595" s="13">
        <v>-800.01</v>
      </c>
      <c r="F595" s="12">
        <v>112696.7</v>
      </c>
      <c r="G595" s="12">
        <f t="shared" si="9"/>
        <v>112696.7</v>
      </c>
    </row>
    <row r="596" spans="1:7" x14ac:dyDescent="0.2">
      <c r="A596" s="11">
        <v>513803831</v>
      </c>
      <c r="B596" s="11" t="s">
        <v>580</v>
      </c>
      <c r="C596" s="12">
        <v>0</v>
      </c>
      <c r="D596" s="12">
        <v>5547</v>
      </c>
      <c r="E596" s="14">
        <v>0</v>
      </c>
      <c r="F596" s="12">
        <v>5547</v>
      </c>
      <c r="G596" s="12">
        <f t="shared" si="9"/>
        <v>5547</v>
      </c>
    </row>
    <row r="597" spans="1:7" x14ac:dyDescent="0.2">
      <c r="A597" s="11">
        <v>513803832</v>
      </c>
      <c r="B597" s="11" t="s">
        <v>581</v>
      </c>
      <c r="C597" s="12">
        <v>0</v>
      </c>
      <c r="D597" s="12">
        <v>892536.5</v>
      </c>
      <c r="E597" s="13">
        <v>-4686.3999999999996</v>
      </c>
      <c r="F597" s="12">
        <v>887850.1</v>
      </c>
      <c r="G597" s="12">
        <f t="shared" si="9"/>
        <v>887850.1</v>
      </c>
    </row>
    <row r="598" spans="1:7" x14ac:dyDescent="0.2">
      <c r="A598" s="11">
        <v>513903921</v>
      </c>
      <c r="B598" s="11" t="s">
        <v>582</v>
      </c>
      <c r="C598" s="12">
        <v>0</v>
      </c>
      <c r="D598" s="12">
        <v>77448</v>
      </c>
      <c r="E598" s="13">
        <v>-2115</v>
      </c>
      <c r="F598" s="12">
        <v>75333</v>
      </c>
      <c r="G598" s="12">
        <f t="shared" si="9"/>
        <v>75333</v>
      </c>
    </row>
    <row r="599" spans="1:7" x14ac:dyDescent="0.2">
      <c r="A599" s="11">
        <v>513903941</v>
      </c>
      <c r="B599" s="11" t="s">
        <v>583</v>
      </c>
      <c r="C599" s="12">
        <v>0</v>
      </c>
      <c r="D599" s="12">
        <v>71509.84</v>
      </c>
      <c r="E599" s="14">
        <v>0</v>
      </c>
      <c r="F599" s="12">
        <v>71509.84</v>
      </c>
      <c r="G599" s="12">
        <f t="shared" si="9"/>
        <v>71509.84</v>
      </c>
    </row>
    <row r="600" spans="1:7" x14ac:dyDescent="0.2">
      <c r="A600" s="11">
        <v>513903951</v>
      </c>
      <c r="B600" s="11" t="s">
        <v>584</v>
      </c>
      <c r="C600" s="12">
        <v>0</v>
      </c>
      <c r="D600" s="12">
        <v>507432.62</v>
      </c>
      <c r="E600" s="13">
        <v>-6468</v>
      </c>
      <c r="F600" s="12">
        <v>500964.62</v>
      </c>
      <c r="G600" s="12">
        <f t="shared" si="9"/>
        <v>500964.62</v>
      </c>
    </row>
    <row r="601" spans="1:7" x14ac:dyDescent="0.2">
      <c r="A601" s="11">
        <v>513903961</v>
      </c>
      <c r="B601" s="11" t="s">
        <v>585</v>
      </c>
      <c r="C601" s="12">
        <v>0</v>
      </c>
      <c r="D601" s="12">
        <v>1999.98</v>
      </c>
      <c r="E601" s="14">
        <v>0</v>
      </c>
      <c r="F601" s="12">
        <v>1999.98</v>
      </c>
      <c r="G601" s="12">
        <f t="shared" si="9"/>
        <v>1999.98</v>
      </c>
    </row>
    <row r="602" spans="1:7" x14ac:dyDescent="0.2">
      <c r="A602" s="11">
        <v>513903981</v>
      </c>
      <c r="B602" s="11" t="s">
        <v>586</v>
      </c>
      <c r="C602" s="12">
        <v>0</v>
      </c>
      <c r="D602" s="12">
        <v>557817</v>
      </c>
      <c r="E602" s="14">
        <v>0</v>
      </c>
      <c r="F602" s="12">
        <v>557817</v>
      </c>
      <c r="G602" s="12">
        <f t="shared" si="9"/>
        <v>557817</v>
      </c>
    </row>
    <row r="603" spans="1:7" x14ac:dyDescent="0.2">
      <c r="A603" s="11">
        <v>513903991</v>
      </c>
      <c r="B603" s="11" t="s">
        <v>587</v>
      </c>
      <c r="C603" s="12">
        <v>0</v>
      </c>
      <c r="D603" s="12">
        <v>15860814.92</v>
      </c>
      <c r="E603" s="13">
        <v>-5918184.1600000001</v>
      </c>
      <c r="F603" s="12">
        <v>9942630.7599999998</v>
      </c>
      <c r="G603" s="12">
        <f t="shared" si="9"/>
        <v>9942630.7599999998</v>
      </c>
    </row>
    <row r="604" spans="1:7" x14ac:dyDescent="0.2">
      <c r="A604" s="11">
        <v>513903992</v>
      </c>
      <c r="B604" s="11" t="s">
        <v>588</v>
      </c>
      <c r="C604" s="12">
        <v>0</v>
      </c>
      <c r="D604" s="12">
        <v>2000000.01</v>
      </c>
      <c r="E604" s="14">
        <v>0</v>
      </c>
      <c r="F604" s="12">
        <v>2000000.01</v>
      </c>
      <c r="G604" s="12">
        <f t="shared" si="9"/>
        <v>2000000.01</v>
      </c>
    </row>
    <row r="605" spans="1:7" x14ac:dyDescent="0.2">
      <c r="A605" s="11">
        <v>513903994</v>
      </c>
      <c r="B605" s="11" t="s">
        <v>589</v>
      </c>
      <c r="C605" s="12">
        <v>0</v>
      </c>
      <c r="D605" s="12">
        <v>150000</v>
      </c>
      <c r="E605" s="14">
        <v>0</v>
      </c>
      <c r="F605" s="12">
        <v>150000</v>
      </c>
      <c r="G605" s="12">
        <f t="shared" si="9"/>
        <v>150000</v>
      </c>
    </row>
    <row r="606" spans="1:7" x14ac:dyDescent="0.2">
      <c r="A606" s="11">
        <v>522104211</v>
      </c>
      <c r="B606" s="11" t="s">
        <v>590</v>
      </c>
      <c r="C606" s="12">
        <v>0</v>
      </c>
      <c r="D606" s="12">
        <v>9979800</v>
      </c>
      <c r="E606" s="13">
        <v>-2494950</v>
      </c>
      <c r="F606" s="12">
        <v>7484850</v>
      </c>
      <c r="G606" s="12">
        <f t="shared" si="9"/>
        <v>7484850</v>
      </c>
    </row>
    <row r="607" spans="1:7" x14ac:dyDescent="0.2">
      <c r="A607" s="11">
        <v>522104212</v>
      </c>
      <c r="B607" s="11" t="s">
        <v>591</v>
      </c>
      <c r="C607" s="12">
        <v>0</v>
      </c>
      <c r="D607" s="12">
        <v>2046095.5</v>
      </c>
      <c r="E607" s="13">
        <v>-499857.21</v>
      </c>
      <c r="F607" s="12">
        <v>1546238.29</v>
      </c>
      <c r="G607" s="12">
        <f t="shared" si="9"/>
        <v>1546238.29</v>
      </c>
    </row>
    <row r="608" spans="1:7" x14ac:dyDescent="0.2">
      <c r="A608" s="11">
        <v>523104311</v>
      </c>
      <c r="B608" s="11" t="s">
        <v>592</v>
      </c>
      <c r="C608" s="12">
        <v>0</v>
      </c>
      <c r="D608" s="12">
        <v>4647500</v>
      </c>
      <c r="E608" s="14">
        <v>0</v>
      </c>
      <c r="F608" s="12">
        <v>4647500</v>
      </c>
      <c r="G608" s="12">
        <f t="shared" si="9"/>
        <v>4647500</v>
      </c>
    </row>
    <row r="609" spans="1:7" x14ac:dyDescent="0.2">
      <c r="A609" s="11">
        <v>524104415</v>
      </c>
      <c r="B609" s="11" t="s">
        <v>593</v>
      </c>
      <c r="C609" s="12">
        <v>0</v>
      </c>
      <c r="D609" s="12">
        <v>4895552</v>
      </c>
      <c r="E609" s="13">
        <v>-396909</v>
      </c>
      <c r="F609" s="12">
        <v>4498643</v>
      </c>
      <c r="G609" s="12">
        <f t="shared" si="9"/>
        <v>4498643</v>
      </c>
    </row>
    <row r="610" spans="1:7" x14ac:dyDescent="0.2">
      <c r="A610" s="11">
        <v>524204421</v>
      </c>
      <c r="B610" s="11" t="s">
        <v>594</v>
      </c>
      <c r="C610" s="12">
        <v>0</v>
      </c>
      <c r="D610" s="12">
        <v>4273660</v>
      </c>
      <c r="E610" s="13">
        <v>-231320</v>
      </c>
      <c r="F610" s="12">
        <v>4042340</v>
      </c>
      <c r="G610" s="12">
        <f t="shared" si="9"/>
        <v>4042340</v>
      </c>
    </row>
    <row r="611" spans="1:7" x14ac:dyDescent="0.2">
      <c r="A611" s="11">
        <v>524304451</v>
      </c>
      <c r="B611" s="11" t="s">
        <v>595</v>
      </c>
      <c r="C611" s="12">
        <v>0</v>
      </c>
      <c r="D611" s="12">
        <v>344000</v>
      </c>
      <c r="E611" s="13">
        <v>-33050</v>
      </c>
      <c r="F611" s="12">
        <v>310950</v>
      </c>
      <c r="G611" s="12">
        <f t="shared" si="9"/>
        <v>310950</v>
      </c>
    </row>
    <row r="612" spans="1:7" x14ac:dyDescent="0.2">
      <c r="A612" s="11">
        <v>524304452</v>
      </c>
      <c r="B612" s="11" t="s">
        <v>596</v>
      </c>
      <c r="C612" s="12">
        <v>0</v>
      </c>
      <c r="D612" s="12">
        <v>103736.81</v>
      </c>
      <c r="E612" s="13">
        <v>-6492</v>
      </c>
      <c r="F612" s="12">
        <v>97244.81</v>
      </c>
      <c r="G612" s="12">
        <f t="shared" si="9"/>
        <v>97244.81</v>
      </c>
    </row>
    <row r="613" spans="1:7" x14ac:dyDescent="0.2">
      <c r="A613" s="11">
        <v>524304454</v>
      </c>
      <c r="B613" s="11" t="s">
        <v>597</v>
      </c>
      <c r="C613" s="12">
        <v>0</v>
      </c>
      <c r="D613" s="12">
        <v>74375.94</v>
      </c>
      <c r="E613" s="13">
        <v>-4686.3999999999996</v>
      </c>
      <c r="F613" s="12">
        <v>69689.539999999994</v>
      </c>
      <c r="G613" s="12">
        <f t="shared" si="9"/>
        <v>69689.539999999994</v>
      </c>
    </row>
    <row r="614" spans="1:7" x14ac:dyDescent="0.2">
      <c r="A614" s="11">
        <v>524304457</v>
      </c>
      <c r="B614" s="11" t="s">
        <v>598</v>
      </c>
      <c r="C614" s="12">
        <v>0</v>
      </c>
      <c r="D614" s="12">
        <v>100000</v>
      </c>
      <c r="E614" s="14">
        <v>0</v>
      </c>
      <c r="F614" s="12">
        <v>100000</v>
      </c>
      <c r="G614" s="12">
        <f t="shared" si="9"/>
        <v>100000</v>
      </c>
    </row>
    <row r="615" spans="1:7" x14ac:dyDescent="0.2">
      <c r="A615" s="11">
        <v>525204521</v>
      </c>
      <c r="B615" s="11" t="s">
        <v>599</v>
      </c>
      <c r="C615" s="12">
        <v>0</v>
      </c>
      <c r="D615" s="12">
        <v>2824371.53</v>
      </c>
      <c r="E615" s="13">
        <v>-297807.5</v>
      </c>
      <c r="F615" s="12">
        <v>2526564.0299999998</v>
      </c>
      <c r="G615" s="12">
        <f t="shared" si="9"/>
        <v>2526564.0299999998</v>
      </c>
    </row>
    <row r="616" spans="1:7" x14ac:dyDescent="0.2">
      <c r="A616" s="11">
        <v>528404841</v>
      </c>
      <c r="B616" s="11" t="s">
        <v>600</v>
      </c>
      <c r="C616" s="12">
        <v>0</v>
      </c>
      <c r="D616" s="12">
        <v>1426720</v>
      </c>
      <c r="E616" s="14">
        <v>0</v>
      </c>
      <c r="F616" s="12">
        <v>1426720</v>
      </c>
      <c r="G616" s="12">
        <f t="shared" si="9"/>
        <v>1426720</v>
      </c>
    </row>
    <row r="617" spans="1:7" x14ac:dyDescent="0.2">
      <c r="A617" s="11">
        <v>529204931</v>
      </c>
      <c r="B617" s="11" t="s">
        <v>601</v>
      </c>
      <c r="C617" s="12">
        <v>0</v>
      </c>
      <c r="D617" s="12">
        <v>266550</v>
      </c>
      <c r="E617" s="13">
        <v>-126000</v>
      </c>
      <c r="F617" s="12">
        <v>140550</v>
      </c>
      <c r="G617" s="12">
        <f t="shared" si="9"/>
        <v>140550</v>
      </c>
    </row>
    <row r="618" spans="1:7" x14ac:dyDescent="0.2">
      <c r="A618" s="11">
        <v>541109211</v>
      </c>
      <c r="B618" s="11" t="s">
        <v>602</v>
      </c>
      <c r="C618" s="12">
        <v>0</v>
      </c>
      <c r="D618" s="12">
        <v>37090</v>
      </c>
      <c r="E618" s="13">
        <v>-14389.2</v>
      </c>
      <c r="F618" s="12">
        <v>22700.799999999999</v>
      </c>
      <c r="G618" s="12">
        <f t="shared" si="9"/>
        <v>22700.799999999999</v>
      </c>
    </row>
    <row r="619" spans="1:7" x14ac:dyDescent="0.2">
      <c r="A619" s="11">
        <v>551800001</v>
      </c>
      <c r="B619" s="11" t="s">
        <v>603</v>
      </c>
      <c r="C619" s="12">
        <v>0</v>
      </c>
      <c r="D619" s="12">
        <v>794097.21</v>
      </c>
      <c r="E619" s="14">
        <v>0</v>
      </c>
      <c r="F619" s="12">
        <v>794097.21</v>
      </c>
      <c r="G619" s="12">
        <f t="shared" si="9"/>
        <v>794097.21</v>
      </c>
    </row>
    <row r="620" spans="1:7" x14ac:dyDescent="0.2">
      <c r="A620" s="11">
        <v>561100001</v>
      </c>
      <c r="B620" s="11" t="s">
        <v>604</v>
      </c>
      <c r="C620" s="12">
        <v>0</v>
      </c>
      <c r="D620" s="12">
        <v>4451100.97</v>
      </c>
      <c r="E620" s="13">
        <v>-810130.54</v>
      </c>
      <c r="F620" s="12">
        <v>3640970.43</v>
      </c>
      <c r="G620" s="12">
        <f t="shared" si="9"/>
        <v>3640970.43</v>
      </c>
    </row>
    <row r="621" spans="1:7" x14ac:dyDescent="0.2">
      <c r="A621" s="18" t="s">
        <v>605</v>
      </c>
      <c r="B621" s="18"/>
      <c r="C621" s="19">
        <v>0</v>
      </c>
      <c r="D621" s="19">
        <v>2008310849.55</v>
      </c>
      <c r="E621" s="20">
        <v>-2008310849.55</v>
      </c>
      <c r="F621" s="19">
        <v>0</v>
      </c>
      <c r="G621" s="19">
        <v>0</v>
      </c>
    </row>
    <row r="623" spans="1:7" x14ac:dyDescent="0.2">
      <c r="A623" s="23" t="s">
        <v>609</v>
      </c>
    </row>
  </sheetData>
  <sheetProtection algorithmName="SHA-512" hashValue="HufuHE+OBaIDWyKko5bMqgSv85rRpNKJTOsKgPTFnKw+GzyqC2Bq9KBCeU3dPIFI4DakdN9n5Scfd7SRMFWlVA==" saltValue="AAAPJmE9iAn4qL3y/5EaSw==" spinCount="100000" sheet="1" objects="1" scenarios="1" formatCells="0" formatColumns="0" formatRows="0" insertRows="0" deleteRows="0" autoFilter="0"/>
  <mergeCells count="1">
    <mergeCell ref="A1:G1"/>
  </mergeCell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59.6640625" customWidth="1"/>
  </cols>
  <sheetData>
    <row r="1" spans="1:1" x14ac:dyDescent="0.2">
      <c r="A1" s="3" t="s">
        <v>7</v>
      </c>
    </row>
    <row r="2" spans="1:1" ht="38.25" customHeight="1" x14ac:dyDescent="0.2">
      <c r="A2" s="6" t="s">
        <v>12</v>
      </c>
    </row>
    <row r="3" spans="1:1" ht="11.25" customHeight="1" x14ac:dyDescent="0.2">
      <c r="A3" s="4" t="s">
        <v>10</v>
      </c>
    </row>
    <row r="4" spans="1:1" ht="11.25" customHeight="1" x14ac:dyDescent="0.2">
      <c r="A4" s="4" t="s">
        <v>13</v>
      </c>
    </row>
    <row r="5" spans="1:1" ht="11.25" customHeight="1" x14ac:dyDescent="0.2">
      <c r="A5" s="4" t="s">
        <v>14</v>
      </c>
    </row>
    <row r="6" spans="1:1" ht="12.75" x14ac:dyDescent="0.2">
      <c r="A6" s="4" t="s">
        <v>15</v>
      </c>
    </row>
    <row r="7" spans="1:1" ht="12.75" x14ac:dyDescent="0.2">
      <c r="A7" s="4" t="s">
        <v>16</v>
      </c>
    </row>
    <row r="8" spans="1:1" ht="12.75" x14ac:dyDescent="0.2">
      <c r="A8" s="4" t="s">
        <v>11</v>
      </c>
    </row>
    <row r="9" spans="1:1" x14ac:dyDescent="0.2">
      <c r="A9" s="4"/>
    </row>
    <row r="10" spans="1:1" x14ac:dyDescent="0.2">
      <c r="A10" s="5" t="s">
        <v>8</v>
      </c>
    </row>
    <row r="11" spans="1:1" x14ac:dyDescent="0.2">
      <c r="A11" s="4" t="s">
        <v>9</v>
      </c>
    </row>
    <row r="12" spans="1:1" x14ac:dyDescent="0.2">
      <c r="A12" s="4"/>
    </row>
    <row r="13" spans="1:1" ht="12.75" x14ac:dyDescent="0.2">
      <c r="A13" s="7" t="s">
        <v>17</v>
      </c>
    </row>
    <row r="14" spans="1:1" x14ac:dyDescent="0.2">
      <c r="A14" s="7"/>
    </row>
  </sheetData>
  <sheetProtection algorithmName="SHA-512" hashValue="croxa/PCOvCESH4iBKaBcwYqVu1DwI+7E7XYjPwRXW8IrN+kEsFWMV2/joQgxg9iNbY5tAQ7FYNA3eDlduS/mg==" saltValue="TUWw+keEzCJyZmbrX7DSv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&amp;C&amp;10BALANZA DE COMPROBACIÓN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C5190E-7672-498D-8478-A73DD95499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031880-988E-4EFE-831C-1A440C5789AE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A0D2741-C364-4302-A7CF-2B5F11C62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</vt:lpstr>
      <vt:lpstr>Instructivo_BC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2017-03-30T22:25:04Z</cp:lastPrinted>
  <dcterms:created xsi:type="dcterms:W3CDTF">2012-12-11T21:15:07Z</dcterms:created>
  <dcterms:modified xsi:type="dcterms:W3CDTF">2017-10-27T00:19:59Z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