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OCTUBRE-DICIEMBRE 17\DIGITALES\"/>
    </mc:Choice>
  </mc:AlternateContent>
  <bookViews>
    <workbookView xWindow="0" yWindow="0" windowWidth="10425" windowHeight="8115"/>
  </bookViews>
  <sheets>
    <sheet name="EN" sheetId="6" r:id="rId1"/>
    <sheet name="Instructivo_EN" sheetId="5" r:id="rId2"/>
  </sheets>
  <calcPr calcId="152511"/>
</workbook>
</file>

<file path=xl/calcChain.xml><?xml version="1.0" encoding="utf-8"?>
<calcChain xmlns="http://schemas.openxmlformats.org/spreadsheetml/2006/main">
  <c r="C24" i="6" l="1"/>
  <c r="E23" i="6"/>
  <c r="E22" i="6"/>
  <c r="E21" i="6"/>
  <c r="E20" i="6"/>
  <c r="E19" i="6"/>
  <c r="E18" i="6"/>
  <c r="E17" i="6"/>
  <c r="E16" i="6"/>
  <c r="E15" i="6"/>
  <c r="D14" i="6"/>
  <c r="D24" i="6" s="1"/>
  <c r="D12" i="6"/>
  <c r="D25" i="6" s="1"/>
  <c r="C12" i="6"/>
  <c r="C25" i="6" s="1"/>
  <c r="E11" i="6"/>
  <c r="E10" i="6"/>
  <c r="E9" i="6"/>
  <c r="E8" i="6"/>
  <c r="E7" i="6"/>
  <c r="E6" i="6"/>
  <c r="E5" i="6"/>
  <c r="E4" i="6"/>
  <c r="E12" i="6" l="1"/>
  <c r="E14" i="6"/>
  <c r="E24" i="6" s="1"/>
  <c r="E25" i="6" s="1"/>
</calcChain>
</file>

<file path=xl/sharedStrings.xml><?xml version="1.0" encoding="utf-8"?>
<sst xmlns="http://schemas.openxmlformats.org/spreadsheetml/2006/main" count="18" uniqueCount="18">
  <si>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</si>
  <si>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</si>
  <si>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</si>
  <si>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</si>
  <si>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</si>
  <si>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</si>
  <si>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</si>
  <si>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</si>
  <si>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</si>
  <si>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Instructivo</t>
  </si>
  <si>
    <r>
      <rPr>
        <b/>
        <sz val="8"/>
        <color indexed="8"/>
        <rFont val="Arial"/>
        <family val="2"/>
      </rPr>
      <t>ENDEUDAMIENTO NETO</t>
    </r>
    <r>
      <rPr>
        <sz val="8"/>
        <color indexed="8"/>
        <rFont val="Arial"/>
        <family val="2"/>
      </rPr>
      <t>: Diferencia entre el uso del financiamiento y las amortizaciones efectuadas de las obligaciones constitutivas de deuda pública, durante el período que se informa.</t>
    </r>
  </si>
  <si>
    <r>
      <rPr>
        <b/>
        <sz val="8"/>
        <color indexed="8"/>
        <rFont val="Arial"/>
        <family val="2"/>
      </rPr>
      <t>AMORTIZACIÓN</t>
    </r>
    <r>
      <rPr>
        <sz val="8"/>
        <color indexed="8"/>
        <rFont val="Arial"/>
        <family val="2"/>
      </rPr>
      <t>: Pagos efectuadas de las obligaciones constitutivas de deuda pública, durante el período que se informa. (COG 910; a las, acumulado al ejercicio).</t>
    </r>
  </si>
  <si>
    <r>
      <rPr>
        <b/>
        <sz val="8"/>
        <color indexed="8"/>
        <rFont val="Arial"/>
        <family val="2"/>
      </rPr>
      <t>CONTRATACIÓN</t>
    </r>
    <r>
      <rPr>
        <sz val="8"/>
        <color indexed="8"/>
        <rFont val="Arial"/>
        <family val="2"/>
      </rPr>
      <t>: El uso del financiamiento, durante el período que se informa. (CRI 0, devengado sin remanetes; acumulado al ejercicio).</t>
    </r>
  </si>
  <si>
    <t>Bajo protesta de decir verdad declaramos que los Estados Financieros y sus notas, son razonablemente correctos y son responsabilidad del emisor.</t>
  </si>
  <si>
    <t>CONTRATO DE APERTURA DE CREDITO SIMPLE</t>
  </si>
  <si>
    <t>CONTRATO DE MANDATO ESPECIAL IRREVOCABLE PARA ACTOS DE DOMINIO</t>
  </si>
  <si>
    <t xml:space="preserve">DEUDA L.P. SECRETARIA DE FINANZAS </t>
  </si>
  <si>
    <t>MUNICIPIO DE VALLE DE SANTIAGO, GTO.
ENDEUDAMIENTO NETO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</si>
</sst>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165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4" fontId="0" fillId="0" borderId="1" xfId="0" applyNumberFormat="1" applyFont="1" applyBorder="1" applyAlignment="1" applyProtection="1">
      <alignment horizontal="right"/>
      <protection locked="0"/>
    </xf>
    <xf numFmtId="164" fontId="7" fillId="0" borderId="2" xfId="2" applyNumberFormat="1" applyFont="1" applyFill="1" applyBorder="1" applyAlignment="1" applyProtection="1">
      <alignment horizontal="center" vertical="center"/>
      <protection locked="0"/>
    </xf>
    <xf numFmtId="164" fontId="7" fillId="0" borderId="3" xfId="2" applyNumberFormat="1" applyFont="1" applyFill="1" applyBorder="1" applyAlignment="1" applyProtection="1">
      <alignment horizontal="center" vertical="center"/>
      <protection locked="0"/>
    </xf>
    <xf numFmtId="4" fontId="11" fillId="0" borderId="0" xfId="0" applyNumberFormat="1" applyFont="1" applyBorder="1" applyAlignment="1" applyProtection="1">
      <alignment horizontal="right"/>
      <protection locked="0"/>
    </xf>
    <xf numFmtId="4" fontId="11" fillId="0" borderId="1" xfId="0" applyNumberFormat="1" applyFont="1" applyBorder="1" applyAlignment="1" applyProtection="1">
      <alignment horizontal="right"/>
      <protection locked="0"/>
    </xf>
    <xf numFmtId="4" fontId="11" fillId="0" borderId="4" xfId="0" applyNumberFormat="1" applyFont="1" applyBorder="1" applyAlignment="1" applyProtection="1">
      <alignment horizontal="right"/>
      <protection locked="0"/>
    </xf>
    <xf numFmtId="4" fontId="11" fillId="0" borderId="5" xfId="0" applyNumberFormat="1" applyFont="1" applyBorder="1" applyAlignment="1" applyProtection="1">
      <alignment horizontal="right"/>
      <protection locked="0"/>
    </xf>
    <xf numFmtId="0" fontId="9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9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7" fillId="2" borderId="0" xfId="8" applyFont="1" applyFill="1" applyBorder="1" applyAlignment="1">
      <alignment horizontal="left" vertical="center" wrapText="1"/>
    </xf>
    <xf numFmtId="164" fontId="9" fillId="3" borderId="9" xfId="2" applyNumberFormat="1" applyFont="1" applyFill="1" applyBorder="1" applyAlignment="1" applyProtection="1">
      <alignment horizontal="center" vertical="center" wrapText="1"/>
    </xf>
    <xf numFmtId="164" fontId="9" fillId="3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4" fillId="0" borderId="0" xfId="0" applyFont="1" applyAlignment="1">
      <alignment horizontal="left" wrapText="1" indent="1"/>
    </xf>
    <xf numFmtId="164" fontId="9" fillId="3" borderId="11" xfId="2" applyNumberFormat="1" applyFont="1" applyFill="1" applyBorder="1" applyAlignment="1" applyProtection="1">
      <alignment horizontal="center" vertical="center" wrapText="1"/>
    </xf>
    <xf numFmtId="164" fontId="9" fillId="3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2" fillId="0" borderId="0" xfId="8" applyFont="1" applyAlignment="1" applyProtection="1">
      <alignment vertical="top"/>
      <protection locked="0"/>
    </xf>
    <xf numFmtId="0" fontId="12" fillId="0" borderId="0" xfId="8" applyFont="1" applyAlignment="1" applyProtection="1">
      <alignment vertical="top" wrapText="1"/>
      <protection locked="0"/>
    </xf>
    <xf numFmtId="4" fontId="12" fillId="0" borderId="0" xfId="8" applyNumberFormat="1" applyFont="1" applyAlignment="1" applyProtection="1">
      <alignment vertical="top"/>
      <protection locked="0"/>
    </xf>
    <xf numFmtId="0" fontId="12" fillId="0" borderId="0" xfId="0" applyFont="1" applyBorder="1" applyAlignment="1" applyProtection="1">
      <alignment wrapText="1"/>
      <protection locked="0"/>
    </xf>
    <xf numFmtId="43" fontId="12" fillId="0" borderId="0" xfId="27" applyFont="1" applyBorder="1" applyAlignment="1" applyProtection="1">
      <alignment horizontal="center" vertical="center" wrapText="1"/>
      <protection locked="0"/>
    </xf>
    <xf numFmtId="43" fontId="12" fillId="0" borderId="0" xfId="26" applyFont="1" applyBorder="1" applyAlignment="1" applyProtection="1">
      <alignment vertical="center"/>
      <protection locked="0"/>
    </xf>
    <xf numFmtId="4" fontId="0" fillId="0" borderId="0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Font="1" applyBorder="1" applyAlignment="1" applyProtection="1">
      <alignment horizontal="right"/>
      <protection locked="0"/>
    </xf>
    <xf numFmtId="0" fontId="0" fillId="0" borderId="0" xfId="0"/>
    <xf numFmtId="0" fontId="12" fillId="0" borderId="0" xfId="8" applyFont="1" applyAlignment="1" applyProtection="1">
      <alignment vertical="top"/>
      <protection locked="0"/>
    </xf>
    <xf numFmtId="0" fontId="12" fillId="0" borderId="0" xfId="8" applyFont="1" applyAlignment="1">
      <alignment vertical="top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</cellXfs>
  <cellStyles count="39">
    <cellStyle name="Euro" xfId="1"/>
    <cellStyle name="Millares 2" xfId="2"/>
    <cellStyle name="Millares 2 2" xfId="3"/>
    <cellStyle name="Millares 2 2 2" xfId="18"/>
    <cellStyle name="Millares 2 2 3" xfId="29"/>
    <cellStyle name="Millares 2 3" xfId="4"/>
    <cellStyle name="Millares 2 3 2" xfId="19"/>
    <cellStyle name="Millares 2 3 3" xfId="30"/>
    <cellStyle name="Millares 2 4" xfId="17"/>
    <cellStyle name="Millares 2 5" xfId="16"/>
    <cellStyle name="Millares 2 5 2" xfId="27"/>
    <cellStyle name="Millares 2 5 3" xfId="38"/>
    <cellStyle name="Millares 2 6" xfId="28"/>
    <cellStyle name="Millares 3" xfId="5"/>
    <cellStyle name="Millares 3 2" xfId="20"/>
    <cellStyle name="Millares 3 3" xfId="31"/>
    <cellStyle name="Millares 4" xfId="26"/>
    <cellStyle name="Millares 5" xfId="37"/>
    <cellStyle name="Moneda 2" xfId="6"/>
    <cellStyle name="Moneda 2 2" xfId="21"/>
    <cellStyle name="Moneda 2 3" xfId="32"/>
    <cellStyle name="Normal" xfId="0" builtinId="0"/>
    <cellStyle name="Normal 2" xfId="7"/>
    <cellStyle name="Normal 2 2" xfId="8"/>
    <cellStyle name="Normal 2 3" xfId="22"/>
    <cellStyle name="Normal 2 4" xfId="33"/>
    <cellStyle name="Normal 3" xfId="9"/>
    <cellStyle name="Normal 3 2" xfId="23"/>
    <cellStyle name="Normal 3 3" xfId="34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5"/>
    <cellStyle name="Normal 6 2 3" xfId="36"/>
    <cellStyle name="Normal 6 3" xfId="24"/>
    <cellStyle name="Normal 6 4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F1" sqref="F1"/>
    </sheetView>
  </sheetViews>
  <sheetFormatPr baseColWidth="10" defaultRowHeight="11.25" x14ac:dyDescent="0.2"/>
  <cols>
    <col min="1" max="1" width="1.83203125" style="18" customWidth="1"/>
    <col min="2" max="2" width="35.33203125" style="18" customWidth="1"/>
    <col min="3" max="3" width="26.6640625" style="18" customWidth="1"/>
    <col min="4" max="4" width="20.83203125" style="18" customWidth="1"/>
    <col min="5" max="5" width="21.6640625" style="18" customWidth="1"/>
    <col min="6" max="16384" width="12" style="18"/>
  </cols>
  <sheetData>
    <row r="1" spans="1:5" ht="60" customHeight="1" x14ac:dyDescent="0.2">
      <c r="A1" s="35" t="s">
        <v>17</v>
      </c>
      <c r="B1" s="35"/>
      <c r="C1" s="35"/>
      <c r="D1" s="35"/>
      <c r="E1" s="36"/>
    </row>
    <row r="2" spans="1:5" ht="24.95" customHeight="1" x14ac:dyDescent="0.2">
      <c r="A2" s="16"/>
      <c r="B2" s="17" t="s">
        <v>5</v>
      </c>
      <c r="C2" s="16" t="s">
        <v>6</v>
      </c>
      <c r="D2" s="16" t="s">
        <v>7</v>
      </c>
      <c r="E2" s="21" t="s">
        <v>8</v>
      </c>
    </row>
    <row r="3" spans="1:5" x14ac:dyDescent="0.2">
      <c r="A3" s="13"/>
      <c r="B3" s="2" t="s">
        <v>0</v>
      </c>
      <c r="C3" s="2"/>
      <c r="D3" s="2"/>
      <c r="E3" s="3"/>
    </row>
    <row r="4" spans="1:5" ht="22.5" x14ac:dyDescent="0.2">
      <c r="A4" s="14"/>
      <c r="B4" s="27" t="s">
        <v>14</v>
      </c>
      <c r="C4" s="28">
        <v>15000000</v>
      </c>
      <c r="D4" s="30">
        <v>15000000</v>
      </c>
      <c r="E4" s="1">
        <f>IF(AND(C4&gt;=0,D4&gt;=0),(C4-D4),"-")</f>
        <v>0</v>
      </c>
    </row>
    <row r="5" spans="1:5" ht="33.75" x14ac:dyDescent="0.2">
      <c r="A5" s="14"/>
      <c r="B5" s="27" t="s">
        <v>15</v>
      </c>
      <c r="C5" s="28">
        <v>6929675.8899999997</v>
      </c>
      <c r="D5" s="29">
        <v>6929675.8899999997</v>
      </c>
      <c r="E5" s="1">
        <f>IF(AND(C5&gt;=0,D5&gt;=0),(C5-D5),"-")</f>
        <v>0</v>
      </c>
    </row>
    <row r="6" spans="1:5" x14ac:dyDescent="0.2">
      <c r="A6" s="14"/>
      <c r="B6" s="9"/>
      <c r="C6" s="31"/>
      <c r="D6" s="31"/>
      <c r="E6" s="1">
        <f t="shared" ref="E6:E11" si="0">IF(AND(C6&gt;=0,D6&gt;=0),(C6-D6),"-")</f>
        <v>0</v>
      </c>
    </row>
    <row r="7" spans="1:5" x14ac:dyDescent="0.2">
      <c r="A7" s="14"/>
      <c r="B7" s="9"/>
      <c r="C7" s="31"/>
      <c r="D7" s="31"/>
      <c r="E7" s="1">
        <f t="shared" si="0"/>
        <v>0</v>
      </c>
    </row>
    <row r="8" spans="1:5" x14ac:dyDescent="0.2">
      <c r="A8" s="14"/>
      <c r="B8" s="9"/>
      <c r="C8" s="31"/>
      <c r="D8" s="31"/>
      <c r="E8" s="1">
        <f t="shared" si="0"/>
        <v>0</v>
      </c>
    </row>
    <row r="9" spans="1:5" x14ac:dyDescent="0.2">
      <c r="A9" s="14"/>
      <c r="B9" s="9"/>
      <c r="C9" s="31"/>
      <c r="D9" s="31"/>
      <c r="E9" s="1">
        <f t="shared" si="0"/>
        <v>0</v>
      </c>
    </row>
    <row r="10" spans="1:5" x14ac:dyDescent="0.2">
      <c r="A10" s="14"/>
      <c r="B10" s="9"/>
      <c r="C10" s="31"/>
      <c r="D10" s="31"/>
      <c r="E10" s="1">
        <f t="shared" si="0"/>
        <v>0</v>
      </c>
    </row>
    <row r="11" spans="1:5" x14ac:dyDescent="0.2">
      <c r="A11" s="14"/>
      <c r="B11" s="9"/>
      <c r="C11" s="31"/>
      <c r="D11" s="31"/>
      <c r="E11" s="1">
        <f t="shared" si="0"/>
        <v>0</v>
      </c>
    </row>
    <row r="12" spans="1:5" x14ac:dyDescent="0.2">
      <c r="A12" s="8">
        <v>900001</v>
      </c>
      <c r="B12" s="10" t="s">
        <v>1</v>
      </c>
      <c r="C12" s="4">
        <f>SUM(C4:C11)</f>
        <v>21929675.890000001</v>
      </c>
      <c r="D12" s="4">
        <f>SUM(D4:D11)</f>
        <v>21929675.890000001</v>
      </c>
      <c r="E12" s="5">
        <f>SUM(E4:E11)</f>
        <v>0</v>
      </c>
    </row>
    <row r="13" spans="1:5" x14ac:dyDescent="0.2">
      <c r="A13" s="16"/>
      <c r="B13" s="22" t="s">
        <v>2</v>
      </c>
      <c r="C13" s="22"/>
      <c r="D13" s="22"/>
      <c r="E13" s="17"/>
    </row>
    <row r="14" spans="1:5" x14ac:dyDescent="0.2">
      <c r="A14" s="14"/>
      <c r="B14" s="9" t="s">
        <v>16</v>
      </c>
      <c r="C14" s="31">
        <v>4155350</v>
      </c>
      <c r="D14" s="31">
        <f>2539380.47+230852.77+230852.77+230852.77</f>
        <v>3231938.7800000003</v>
      </c>
      <c r="E14" s="1">
        <f t="shared" ref="E14:E23" si="1">IF(AND(C14&gt;=0,D14&gt;=0),(C14-D14),"-")</f>
        <v>923411.21999999974</v>
      </c>
    </row>
    <row r="15" spans="1:5" x14ac:dyDescent="0.2">
      <c r="A15" s="14"/>
      <c r="B15" s="9"/>
      <c r="C15" s="31"/>
      <c r="D15" s="31"/>
      <c r="E15" s="1">
        <f t="shared" si="1"/>
        <v>0</v>
      </c>
    </row>
    <row r="16" spans="1:5" x14ac:dyDescent="0.2">
      <c r="A16" s="14"/>
      <c r="B16" s="9"/>
      <c r="C16" s="31"/>
      <c r="D16" s="31"/>
      <c r="E16" s="1">
        <f t="shared" si="1"/>
        <v>0</v>
      </c>
    </row>
    <row r="17" spans="1:5" x14ac:dyDescent="0.2">
      <c r="A17" s="14"/>
      <c r="B17" s="9"/>
      <c r="C17" s="31"/>
      <c r="D17" s="31"/>
      <c r="E17" s="1">
        <f t="shared" si="1"/>
        <v>0</v>
      </c>
    </row>
    <row r="18" spans="1:5" x14ac:dyDescent="0.2">
      <c r="A18" s="14"/>
      <c r="B18" s="9"/>
      <c r="C18" s="31"/>
      <c r="D18" s="31"/>
      <c r="E18" s="1">
        <f>IF(AND(C18&gt;=0,D18&gt;=0),(C18-D18),"-")</f>
        <v>0</v>
      </c>
    </row>
    <row r="19" spans="1:5" x14ac:dyDescent="0.2">
      <c r="A19" s="14"/>
      <c r="B19" s="9"/>
      <c r="C19" s="31"/>
      <c r="D19" s="31"/>
      <c r="E19" s="1">
        <f t="shared" si="1"/>
        <v>0</v>
      </c>
    </row>
    <row r="20" spans="1:5" x14ac:dyDescent="0.2">
      <c r="A20" s="14"/>
      <c r="B20" s="9"/>
      <c r="C20" s="31"/>
      <c r="D20" s="31"/>
      <c r="E20" s="1">
        <f t="shared" si="1"/>
        <v>0</v>
      </c>
    </row>
    <row r="21" spans="1:5" x14ac:dyDescent="0.2">
      <c r="A21" s="14"/>
      <c r="B21" s="9"/>
      <c r="C21" s="31"/>
      <c r="D21" s="31"/>
      <c r="E21" s="1">
        <f t="shared" si="1"/>
        <v>0</v>
      </c>
    </row>
    <row r="22" spans="1:5" x14ac:dyDescent="0.2">
      <c r="A22" s="14"/>
      <c r="B22" s="9"/>
      <c r="C22" s="31"/>
      <c r="D22" s="31"/>
      <c r="E22" s="1">
        <f t="shared" si="1"/>
        <v>0</v>
      </c>
    </row>
    <row r="23" spans="1:5" x14ac:dyDescent="0.2">
      <c r="A23" s="14"/>
      <c r="B23" s="9"/>
      <c r="C23" s="31"/>
      <c r="D23" s="31"/>
      <c r="E23" s="1">
        <f t="shared" si="1"/>
        <v>0</v>
      </c>
    </row>
    <row r="24" spans="1:5" x14ac:dyDescent="0.2">
      <c r="A24" s="8">
        <v>900002</v>
      </c>
      <c r="B24" s="10" t="s">
        <v>3</v>
      </c>
      <c r="C24" s="4">
        <f>SUM(C14:C23)</f>
        <v>4155350</v>
      </c>
      <c r="D24" s="4">
        <f>SUM(D14:D23)</f>
        <v>3231938.7800000003</v>
      </c>
      <c r="E24" s="5">
        <f>SUM(E14:E23)</f>
        <v>923411.21999999974</v>
      </c>
    </row>
    <row r="25" spans="1:5" x14ac:dyDescent="0.2">
      <c r="A25" s="12">
        <v>900003</v>
      </c>
      <c r="B25" s="11" t="s">
        <v>4</v>
      </c>
      <c r="C25" s="6">
        <f>SUM(C12,C24)</f>
        <v>26085025.890000001</v>
      </c>
      <c r="D25" s="6">
        <f>SUM(D12,D24)</f>
        <v>25161614.670000002</v>
      </c>
      <c r="E25" s="7">
        <f>SUM(E12,E24)</f>
        <v>923411.21999999974</v>
      </c>
    </row>
    <row r="26" spans="1:5" x14ac:dyDescent="0.2">
      <c r="B26" s="23"/>
      <c r="C26" s="23"/>
      <c r="D26" s="23"/>
      <c r="E26" s="23"/>
    </row>
    <row r="27" spans="1:5" x14ac:dyDescent="0.2">
      <c r="B27" s="24" t="s">
        <v>13</v>
      </c>
      <c r="C27" s="25"/>
      <c r="D27" s="25"/>
      <c r="E27" s="26"/>
    </row>
    <row r="28" spans="1:5" x14ac:dyDescent="0.2">
      <c r="B28" s="24"/>
      <c r="C28" s="25"/>
      <c r="D28" s="25"/>
      <c r="E28" s="26"/>
    </row>
    <row r="29" spans="1:5" x14ac:dyDescent="0.2">
      <c r="A29" s="32"/>
    </row>
    <row r="30" spans="1:5" x14ac:dyDescent="0.2">
      <c r="A30" s="33"/>
    </row>
    <row r="31" spans="1:5" x14ac:dyDescent="0.2">
      <c r="A31" s="33"/>
    </row>
    <row r="32" spans="1:5" x14ac:dyDescent="0.2">
      <c r="A32" s="33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="120" zoomScaleNormal="120" zoomScaleSheetLayoutView="100" workbookViewId="0">
      <selection activeCell="A10" sqref="A10"/>
    </sheetView>
  </sheetViews>
  <sheetFormatPr baseColWidth="10" defaultRowHeight="11.25" x14ac:dyDescent="0.2"/>
  <cols>
    <col min="1" max="1" width="135.83203125" style="18" customWidth="1"/>
    <col min="2" max="16384" width="12" style="18"/>
  </cols>
  <sheetData>
    <row r="1" spans="1:1" x14ac:dyDescent="0.2">
      <c r="A1" s="15" t="s">
        <v>9</v>
      </c>
    </row>
    <row r="2" spans="1:1" ht="11.25" customHeight="1" x14ac:dyDescent="0.2">
      <c r="A2" s="20" t="s">
        <v>12</v>
      </c>
    </row>
    <row r="3" spans="1:1" ht="13.5" customHeight="1" x14ac:dyDescent="0.2">
      <c r="A3" s="20" t="s">
        <v>11</v>
      </c>
    </row>
    <row r="4" spans="1:1" ht="22.5" x14ac:dyDescent="0.2">
      <c r="A4" s="19" t="s">
        <v>10</v>
      </c>
    </row>
  </sheetData>
  <sheetProtection algorithmName="SHA-512" hashValue="FVFm/YOKacIppBOghTiLlNRl5v2K/ZPeWYK6gzVYxHLFsZ1gTJoVGhtR3EE2p8gUw+6c8+oHCmiS0KdHLPZJfw==" saltValue="hRqc6wd197UDSfYNR7KlB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&amp;C&amp;10ENDEUDAMIENTO NETO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</vt:lpstr>
      <vt:lpstr>Instructivo_EN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2014-10-22T03:17:27Z</dcterms:created>
  <dcterms:modified xsi:type="dcterms:W3CDTF">2018-01-30T16:49:03Z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