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<sst xmlns="http://schemas.openxmlformats.org/spreadsheetml/2006/main" count="72" uniqueCount="72">
  <si>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</si>
  <si>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</si>
  <si>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</si>
  <si>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</si>
  <si>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</si>
  <si>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</si>
  <si>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</si>
  <si>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</si>
  <si>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</si>
  <si>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</si>
  <si>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</si>
  <si>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</si>
  <si>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</si>
  <si>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</si>
  <si>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</si>
  <si>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</si>
  <si>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</si>
  <si>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</si>
  <si>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</si>
  <si>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</si>
  <si>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</si>
  <si>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</si>
  <si>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</si>
  <si>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</si>
  <si>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</si>
  <si>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</si>
  <si>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</si>
  <si>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</si>
  <si>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</si>
  <si>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</si>
  <si>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</si>
  <si>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</si>
  <si>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</si>
  <si>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</si>
  <si>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</si>
  <si>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</si>
  <si>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</si>
  <si>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</si>
  <si>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</si>
  <si>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</si>
  <si>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</si>
  <si>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</si>
  <si>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</si>
  <si>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</si>
  <si>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</si>
  <si>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</si>
  <si>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</si>
  <si>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</si>
  <si>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</si>
  <si>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</si>
  <si>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</si>
  <si>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</si>
  <si>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</si>
  <si>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</si>
  <si>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</si>
  <si>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</si>
  <si>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</si>
  <si>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</si>
  <si>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</si>
  <si>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</si>
  <si>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</si>
  <si>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</si>
  <si>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</si>
  <si>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</si>
  <si>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CASA DE LA CULTURA DEL MUNICIPIO DE VALLE DE SANTIAGO, GTO.
GASTO POR CATEGORÍA PROGRAMÁTICA
Del 1 de Enero al AL 31 DE DICIEMBRE DEL 2018</t>
  </si>
  <si>
    <t>Bajo protesta de decir verdad declaramos que los Estados Financieros y sus notas, son razonablemente correctos y son responsabilidad del emisor.</t>
  </si>
  <si>
    <t>______________________________________</t>
  </si>
  <si>
    <t>DIRECTORA DE CASA DE LA CULTURA</t>
  </si>
  <si>
    <t>LIC. IRENE BORJA PIMENTEL</t>
  </si>
  <si>
    <t>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</si>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</sst>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2" fillId="0" borderId="0" xfId="8" applyFont="1" applyAlignment="1" applyProtection="1">
      <alignment vertical="top"/>
    </xf>
    <xf numFmtId="0" fontId="9" fillId="0" borderId="0" xfId="0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4" t="s">
        <v>64</v>
      </c>
      <c r="B1" s="31"/>
      <c r="C1" s="31"/>
      <c r="D1" s="31"/>
      <c r="E1" s="31"/>
      <c r="F1" s="31"/>
      <c r="G1" s="31"/>
      <c r="H1" s="31"/>
      <c r="I1" s="35"/>
    </row>
    <row r="2" spans="1:9" ht="15" customHeight="1" x14ac:dyDescent="0.2">
      <c r="A2" s="36" t="s">
        <v>30</v>
      </c>
      <c r="B2" s="37"/>
      <c r="C2" s="38"/>
      <c r="D2" s="31" t="s">
        <v>37</v>
      </c>
      <c r="E2" s="31"/>
      <c r="F2" s="31"/>
      <c r="G2" s="31"/>
      <c r="H2" s="31"/>
      <c r="I2" s="32" t="s">
        <v>35</v>
      </c>
    </row>
    <row r="3" spans="1:9" ht="24.95" customHeight="1" x14ac:dyDescent="0.2">
      <c r="A3" s="39"/>
      <c r="B3" s="40"/>
      <c r="C3" s="41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3"/>
    </row>
    <row r="4" spans="1:9" x14ac:dyDescent="0.2">
      <c r="A4" s="42"/>
      <c r="B4" s="43"/>
      <c r="C4" s="44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2675455</v>
      </c>
      <c r="E10" s="18">
        <f>SUM(E11:E18)</f>
        <v>73436.479999999996</v>
      </c>
      <c r="F10" s="18">
        <f t="shared" ref="F10:I10" si="1">SUM(F11:F18)</f>
        <v>2748891.48</v>
      </c>
      <c r="G10" s="18">
        <f t="shared" si="1"/>
        <v>2549082.86</v>
      </c>
      <c r="H10" s="18">
        <f t="shared" si="1"/>
        <v>2460441.13</v>
      </c>
      <c r="I10" s="18">
        <f t="shared" si="1"/>
        <v>199808.62000000011</v>
      </c>
    </row>
    <row r="11" spans="1:9" x14ac:dyDescent="0.2">
      <c r="A11" s="27" t="s">
        <v>46</v>
      </c>
      <c r="B11" s="9"/>
      <c r="C11" s="3" t="s">
        <v>4</v>
      </c>
      <c r="D11" s="19">
        <v>2675455</v>
      </c>
      <c r="E11" s="19">
        <v>73436.479999999996</v>
      </c>
      <c r="F11" s="19">
        <f t="shared" ref="F11:F18" si="2">D11+E11</f>
        <v>2748891.48</v>
      </c>
      <c r="G11" s="19">
        <v>2549082.86</v>
      </c>
      <c r="H11" s="19">
        <v>2460441.13</v>
      </c>
      <c r="I11" s="19">
        <f t="shared" ref="I11:I18" si="3">F11-G11</f>
        <v>199808.62000000011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2675455</v>
      </c>
      <c r="E37" s="24">
        <f t="shared" ref="E37:I37" si="16">SUM(E7+E10+E19+E23+E26+E31)</f>
        <v>73436.479999999996</v>
      </c>
      <c r="F37" s="24">
        <f t="shared" si="16"/>
        <v>2748891.48</v>
      </c>
      <c r="G37" s="24">
        <f t="shared" si="16"/>
        <v>2549082.86</v>
      </c>
      <c r="H37" s="24">
        <f t="shared" si="16"/>
        <v>2460441.13</v>
      </c>
      <c r="I37" s="24">
        <f t="shared" si="16"/>
        <v>199808.62000000011</v>
      </c>
    </row>
    <row r="40" spans="1:9" x14ac:dyDescent="0.2">
      <c r="A40" s="28" t="s">
        <v>65</v>
      </c>
    </row>
    <row r="53" spans="3:9" x14ac:dyDescent="0.2">
      <c r="C53" s="29" t="s">
        <v>66</v>
      </c>
      <c r="G53" s="30" t="s">
        <v>69</v>
      </c>
      <c r="H53" s="30"/>
      <c r="I53" s="30"/>
    </row>
    <row r="54" spans="3:9" x14ac:dyDescent="0.2">
      <c r="C54" s="29" t="s">
        <v>67</v>
      </c>
      <c r="G54" s="30" t="s">
        <v>70</v>
      </c>
      <c r="H54" s="30"/>
      <c r="I54" s="30"/>
    </row>
    <row r="55" spans="3:9" x14ac:dyDescent="0.2">
      <c r="C55" s="29" t="s">
        <v>68</v>
      </c>
      <c r="G55" s="30" t="s">
        <v>71</v>
      </c>
      <c r="H55" s="30"/>
      <c r="I55" s="30"/>
    </row>
  </sheetData>
  <sheetProtection formatCells="0" formatColumns="0" formatRows="0" autoFilter="0"/>
  <protectedRanges>
    <protectedRange sqref="B38:I52 B56:I65523 B53:B55 D53:F55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C53:C55" name="Rango1_1"/>
    <protectedRange sqref="G53:I55" name="Rango1_2"/>
  </protectedRanges>
  <mergeCells count="7">
    <mergeCell ref="G54:I54"/>
    <mergeCell ref="G55:I55"/>
    <mergeCell ref="D2:H2"/>
    <mergeCell ref="I2:I3"/>
    <mergeCell ref="A1:I1"/>
    <mergeCell ref="A2:C4"/>
    <mergeCell ref="G53:I5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2019-01-23T20:13:56Z</cp:lastPrinted>
  <dcterms:created xsi:type="dcterms:W3CDTF">2012-12-11T21:13:37Z</dcterms:created>
  <dcterms:modified xsi:type="dcterms:W3CDTF">2019-02-20T15:50:02Z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