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62913"/>
  <fileRecoveryPr autoRecover="0"/>
</workbook>
</file>

<file path=xl/calcChain.xml><?xml version="1.0" encoding="utf-8"?>
<calcChain xmlns="http://schemas.openxmlformats.org/spreadsheetml/2006/main">
  <c r="H46" i="4" l="1"/>
  <c r="H45" i="4" s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<sst xmlns="http://schemas.openxmlformats.org/spreadsheetml/2006/main" count="72" uniqueCount="39">
  <si>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</si>
  <si>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</si>
  <si>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</si>
  <si>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</si>
  <si>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</si>
  <si>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</si>
  <si>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</si>
  <si>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</si>
  <si>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</si>
  <si>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</si>
  <si>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</si>
  <si>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</si>
  <si>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</si>
  <si>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</si>
  <si>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</si>
  <si>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</si>
  <si>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</si>
  <si>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</si>
  <si>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</si>
  <si>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</si>
  <si>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</si>
  <si>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</si>
  <si>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</si>
  <si>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</si>
  <si>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</si>
  <si>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</si>
  <si>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</si>
  <si>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</si>
  <si>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</si>
  <si>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</si>
  <si>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</si>
  <si>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</si>
  <si>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</si>
  <si>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</si>
  <si>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SISTEMA PARA EL DESARROLLO INTEGRAL DE LA FAMILIA DEL MUNICIPIO DE VALLE DE SANTIAGO, GTO.
ESTADO ANALÍTICO DE INGRESOS
DEL 1 DE ENERO AL 31 DE DICIEMBRE DEL 2018</t>
  </si>
  <si>
    <t>_________________________</t>
  </si>
  <si>
    <t>_______________________________________</t>
  </si>
  <si>
    <t xml:space="preserve">         Contador
C.P. Magdalena Ledesma García</t>
  </si>
  <si>
    <t xml:space="preserve">       Director General
LCC Martha Elba Ríos Esquivias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</si>
</sst>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topLeftCell="A16" zoomScaleNormal="100" workbookViewId="0">
      <selection activeCell="H48" sqref="H48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1" t="s">
        <v>34</v>
      </c>
      <c r="B1" s="52"/>
      <c r="C1" s="52"/>
      <c r="D1" s="52"/>
      <c r="E1" s="52"/>
      <c r="F1" s="52"/>
      <c r="G1" s="52"/>
      <c r="H1" s="53"/>
    </row>
    <row r="2" spans="1:8" s="3" customFormat="1" x14ac:dyDescent="0.2">
      <c r="A2" s="54" t="s">
        <v>22</v>
      </c>
      <c r="B2" s="55"/>
      <c r="C2" s="52" t="s">
        <v>30</v>
      </c>
      <c r="D2" s="52"/>
      <c r="E2" s="52"/>
      <c r="F2" s="52"/>
      <c r="G2" s="52"/>
      <c r="H2" s="60" t="s">
        <v>27</v>
      </c>
    </row>
    <row r="3" spans="1:8" s="1" customFormat="1" ht="24.95" customHeight="1" x14ac:dyDescent="0.2">
      <c r="A3" s="56"/>
      <c r="B3" s="57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1"/>
    </row>
    <row r="4" spans="1:8" s="1" customFormat="1" x14ac:dyDescent="0.2">
      <c r="A4" s="58"/>
      <c r="B4" s="59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0</v>
      </c>
      <c r="D8" s="31">
        <v>0</v>
      </c>
      <c r="E8" s="31">
        <f t="shared" si="0"/>
        <v>0</v>
      </c>
      <c r="F8" s="31">
        <v>0</v>
      </c>
      <c r="G8" s="31">
        <v>0</v>
      </c>
      <c r="H8" s="31">
        <f t="shared" si="1"/>
        <v>0</v>
      </c>
    </row>
    <row r="9" spans="1:8" x14ac:dyDescent="0.2">
      <c r="A9" s="2" t="s">
        <v>4</v>
      </c>
      <c r="C9" s="31">
        <v>0</v>
      </c>
      <c r="D9" s="31">
        <v>0</v>
      </c>
      <c r="E9" s="31">
        <f t="shared" si="0"/>
        <v>0</v>
      </c>
      <c r="F9" s="31">
        <v>0</v>
      </c>
      <c r="G9" s="31">
        <v>0</v>
      </c>
      <c r="H9" s="31">
        <f t="shared" si="1"/>
        <v>0</v>
      </c>
    </row>
    <row r="10" spans="1:8" x14ac:dyDescent="0.2">
      <c r="A10" s="4">
        <v>51</v>
      </c>
      <c r="B10" s="5" t="s">
        <v>5</v>
      </c>
      <c r="C10" s="31">
        <v>0</v>
      </c>
      <c r="D10" s="31">
        <v>0</v>
      </c>
      <c r="E10" s="31">
        <f t="shared" si="0"/>
        <v>0</v>
      </c>
      <c r="F10" s="31">
        <v>0</v>
      </c>
      <c r="G10" s="31">
        <v>0</v>
      </c>
      <c r="H10" s="31">
        <f t="shared" si="1"/>
        <v>0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486184.49</v>
      </c>
      <c r="D16" s="31">
        <v>18745.61</v>
      </c>
      <c r="E16" s="31">
        <f t="shared" si="0"/>
        <v>504930.1</v>
      </c>
      <c r="F16" s="31">
        <v>504927.96</v>
      </c>
      <c r="G16" s="31">
        <v>504927.96</v>
      </c>
      <c r="H16" s="31">
        <f t="shared" si="1"/>
        <v>18743.47000000003</v>
      </c>
    </row>
    <row r="17" spans="1:8" x14ac:dyDescent="0.2">
      <c r="A17" s="2" t="s">
        <v>9</v>
      </c>
      <c r="C17" s="31">
        <v>0</v>
      </c>
      <c r="D17" s="31">
        <v>840150.42</v>
      </c>
      <c r="E17" s="31">
        <f t="shared" si="0"/>
        <v>840150.42</v>
      </c>
      <c r="F17" s="31">
        <v>830987.42</v>
      </c>
      <c r="G17" s="31">
        <v>830987.42</v>
      </c>
      <c r="H17" s="31">
        <f t="shared" si="1"/>
        <v>830987.42</v>
      </c>
    </row>
    <row r="18" spans="1:8" x14ac:dyDescent="0.2">
      <c r="A18" s="2" t="s">
        <v>11</v>
      </c>
      <c r="C18" s="31">
        <v>11010076.210000001</v>
      </c>
      <c r="D18" s="31">
        <v>163000</v>
      </c>
      <c r="E18" s="31">
        <f t="shared" si="0"/>
        <v>11173076.210000001</v>
      </c>
      <c r="F18" s="31">
        <v>11173076.210000001</v>
      </c>
      <c r="G18" s="31">
        <v>11173076.210000001</v>
      </c>
      <c r="H18" s="31">
        <f t="shared" si="1"/>
        <v>163000</v>
      </c>
    </row>
    <row r="19" spans="1:8" x14ac:dyDescent="0.2">
      <c r="A19" s="2" t="s">
        <v>10</v>
      </c>
      <c r="C19" s="31">
        <v>0</v>
      </c>
      <c r="D19" s="31">
        <v>7888</v>
      </c>
      <c r="E19" s="31">
        <f t="shared" si="0"/>
        <v>7888</v>
      </c>
      <c r="F19" s="31">
        <v>7888</v>
      </c>
      <c r="G19" s="31">
        <v>7888</v>
      </c>
      <c r="H19" s="31">
        <f t="shared" si="1"/>
        <v>7888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11496260.700000001</v>
      </c>
      <c r="D21" s="32">
        <f t="shared" si="2"/>
        <v>1029784.03</v>
      </c>
      <c r="E21" s="32">
        <f t="shared" si="2"/>
        <v>12526044.73</v>
      </c>
      <c r="F21" s="32">
        <f t="shared" si="2"/>
        <v>12516879.590000002</v>
      </c>
      <c r="G21" s="32">
        <f t="shared" si="2"/>
        <v>12516879.590000002</v>
      </c>
      <c r="H21" s="19">
        <f t="shared" si="2"/>
        <v>1020618.8900000001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62" t="s">
        <v>31</v>
      </c>
      <c r="B23" s="63"/>
      <c r="C23" s="52" t="s">
        <v>30</v>
      </c>
      <c r="D23" s="52"/>
      <c r="E23" s="52"/>
      <c r="F23" s="52"/>
      <c r="G23" s="52"/>
      <c r="H23" s="60" t="s">
        <v>27</v>
      </c>
    </row>
    <row r="24" spans="1:8" ht="22.5" x14ac:dyDescent="0.2">
      <c r="A24" s="64"/>
      <c r="B24" s="65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1"/>
    </row>
    <row r="25" spans="1:8" x14ac:dyDescent="0.2">
      <c r="A25" s="66"/>
      <c r="B25" s="67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0</v>
      </c>
      <c r="D26" s="33">
        <f t="shared" si="3"/>
        <v>840150.42</v>
      </c>
      <c r="E26" s="33">
        <f t="shared" si="3"/>
        <v>840150.42</v>
      </c>
      <c r="F26" s="33">
        <f t="shared" si="3"/>
        <v>830987.42</v>
      </c>
      <c r="G26" s="33">
        <f t="shared" si="3"/>
        <v>830987.42</v>
      </c>
      <c r="H26" s="33">
        <f t="shared" si="3"/>
        <v>830987.42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0</v>
      </c>
      <c r="D29" s="34">
        <v>0</v>
      </c>
      <c r="E29" s="34">
        <f t="shared" si="4"/>
        <v>0</v>
      </c>
      <c r="F29" s="34">
        <v>0</v>
      </c>
      <c r="G29" s="34">
        <v>0</v>
      </c>
      <c r="H29" s="34">
        <f t="shared" si="5"/>
        <v>0</v>
      </c>
    </row>
    <row r="30" spans="1:8" x14ac:dyDescent="0.2">
      <c r="A30" s="23"/>
      <c r="B30" s="24" t="s">
        <v>4</v>
      </c>
      <c r="C30" s="34">
        <v>0</v>
      </c>
      <c r="D30" s="34">
        <v>0</v>
      </c>
      <c r="E30" s="34">
        <f t="shared" si="4"/>
        <v>0</v>
      </c>
      <c r="F30" s="34">
        <v>0</v>
      </c>
      <c r="G30" s="34">
        <v>0</v>
      </c>
      <c r="H30" s="34">
        <f t="shared" si="5"/>
        <v>0</v>
      </c>
    </row>
    <row r="31" spans="1:8" x14ac:dyDescent="0.2">
      <c r="A31" s="23"/>
      <c r="B31" s="25" t="s">
        <v>5</v>
      </c>
      <c r="C31" s="34">
        <v>0</v>
      </c>
      <c r="D31" s="34">
        <v>0</v>
      </c>
      <c r="E31" s="34">
        <f t="shared" si="4"/>
        <v>0</v>
      </c>
      <c r="F31" s="34">
        <v>0</v>
      </c>
      <c r="G31" s="34">
        <v>0</v>
      </c>
      <c r="H31" s="34">
        <f t="shared" si="5"/>
        <v>0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0</v>
      </c>
      <c r="D37" s="34">
        <v>840150.42</v>
      </c>
      <c r="E37" s="34">
        <f>C37+D37</f>
        <v>840150.42</v>
      </c>
      <c r="F37" s="34">
        <v>830987.42</v>
      </c>
      <c r="G37" s="34">
        <v>830987.42</v>
      </c>
      <c r="H37" s="34">
        <f t="shared" si="5"/>
        <v>830987.42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11496260.700000001</v>
      </c>
      <c r="D40" s="35">
        <f t="shared" si="6"/>
        <v>181745.61</v>
      </c>
      <c r="E40" s="35">
        <f t="shared" si="6"/>
        <v>11678006.310000001</v>
      </c>
      <c r="F40" s="35">
        <f t="shared" si="6"/>
        <v>11678004.170000002</v>
      </c>
      <c r="G40" s="35">
        <f t="shared" si="6"/>
        <v>11678004.170000002</v>
      </c>
      <c r="H40" s="35">
        <f t="shared" si="6"/>
        <v>181743.47000000003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486184.49</v>
      </c>
      <c r="D42" s="34">
        <v>18745.61</v>
      </c>
      <c r="E42" s="34">
        <f>C42+D42</f>
        <v>504930.1</v>
      </c>
      <c r="F42" s="34">
        <v>504927.96</v>
      </c>
      <c r="G42" s="34">
        <v>504927.96</v>
      </c>
      <c r="H42" s="34">
        <f t="shared" ref="H42:H43" si="7">G42-C42</f>
        <v>18743.47000000003</v>
      </c>
    </row>
    <row r="43" spans="1:8" x14ac:dyDescent="0.2">
      <c r="A43" s="23"/>
      <c r="B43" s="24" t="s">
        <v>11</v>
      </c>
      <c r="C43" s="34">
        <v>11010076.210000001</v>
      </c>
      <c r="D43" s="34">
        <v>163000</v>
      </c>
      <c r="E43" s="34">
        <f>C43+D43</f>
        <v>11173076.210000001</v>
      </c>
      <c r="F43" s="34">
        <v>11173076.210000001</v>
      </c>
      <c r="G43" s="34">
        <v>11173076.210000001</v>
      </c>
      <c r="H43" s="34">
        <f t="shared" si="7"/>
        <v>163000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7888</v>
      </c>
      <c r="E45" s="35">
        <f t="shared" si="8"/>
        <v>7888</v>
      </c>
      <c r="F45" s="35">
        <f t="shared" si="8"/>
        <v>7888</v>
      </c>
      <c r="G45" s="35">
        <f t="shared" si="8"/>
        <v>7888</v>
      </c>
      <c r="H45" s="35">
        <f t="shared" si="8"/>
        <v>7888</v>
      </c>
    </row>
    <row r="46" spans="1:8" x14ac:dyDescent="0.2">
      <c r="A46" s="21"/>
      <c r="B46" s="24" t="s">
        <v>10</v>
      </c>
      <c r="C46" s="34">
        <v>0</v>
      </c>
      <c r="D46" s="34">
        <v>7888</v>
      </c>
      <c r="E46" s="35">
        <f>C46+D46</f>
        <v>7888</v>
      </c>
      <c r="F46" s="34">
        <v>7888</v>
      </c>
      <c r="G46" s="34">
        <v>7888</v>
      </c>
      <c r="H46" s="35">
        <f>G46-C46</f>
        <v>7888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11496260.700000001</v>
      </c>
      <c r="D48" s="32">
        <f t="shared" si="9"/>
        <v>1029784.03</v>
      </c>
      <c r="E48" s="32">
        <f t="shared" si="9"/>
        <v>12526044.73</v>
      </c>
      <c r="F48" s="32">
        <f t="shared" si="9"/>
        <v>12516879.590000002</v>
      </c>
      <c r="G48" s="32">
        <f t="shared" si="9"/>
        <v>12516879.590000002</v>
      </c>
      <c r="H48" s="19">
        <f t="shared" si="9"/>
        <v>1020618.8900000001</v>
      </c>
    </row>
    <row r="49" spans="1:8" ht="11.25" customHeight="1" x14ac:dyDescent="0.2">
      <c r="A49" s="49" t="s">
        <v>33</v>
      </c>
      <c r="B49" s="49"/>
      <c r="C49" s="49"/>
      <c r="D49" s="49"/>
      <c r="E49" s="49"/>
      <c r="F49" s="37" t="s">
        <v>29</v>
      </c>
      <c r="G49" s="38"/>
      <c r="H49" s="36"/>
    </row>
    <row r="50" spans="1:8" x14ac:dyDescent="0.2">
      <c r="A50" s="50"/>
      <c r="B50" s="50"/>
      <c r="C50" s="50"/>
      <c r="D50" s="50"/>
      <c r="E50" s="50"/>
    </row>
    <row r="53" spans="1:8" x14ac:dyDescent="0.2">
      <c r="B53" s="43" t="s">
        <v>35</v>
      </c>
      <c r="C53" s="44"/>
      <c r="D53" s="44" t="s">
        <v>36</v>
      </c>
      <c r="E53" s="45"/>
      <c r="F53" s="45"/>
    </row>
    <row r="54" spans="1:8" ht="22.5" x14ac:dyDescent="0.2">
      <c r="B54" s="46" t="s">
        <v>37</v>
      </c>
      <c r="C54" s="47"/>
      <c r="D54" s="48" t="s">
        <v>38</v>
      </c>
      <c r="E54" s="48"/>
      <c r="F54" s="45"/>
    </row>
    <row r="55" spans="1:8" x14ac:dyDescent="0.2">
      <c r="B55" s="45"/>
      <c r="C55" s="45"/>
      <c r="D55" s="45"/>
      <c r="E55" s="45"/>
      <c r="F55" s="45"/>
    </row>
  </sheetData>
  <sheetProtection formatCells="0" formatColumns="0" formatRows="0" insertRows="0" autoFilter="0"/>
  <mergeCells count="9">
    <mergeCell ref="D54:E54"/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2017-03-30T22:07:26Z</cp:lastPrinted>
  <dcterms:created xsi:type="dcterms:W3CDTF">2012-12-11T20:48:19Z</dcterms:created>
  <dcterms:modified xsi:type="dcterms:W3CDTF">2019-02-27T19:24:08Z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