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-120" yWindow="-120" windowWidth="29040" windowHeight="15840" tabRatio="692"/>
  </bookViews>
  <sheets>
    <sheet name="IR" sheetId="1" r:id="rId1"/>
    <sheet name="INDICADORES" sheetId="10" r:id="rId2"/>
    <sheet name="Hoja1" sheetId="4" state="hidden" r:id="rId3"/>
  </sheets>
  <definedNames>
    <definedName name="_xlnm._FilterDatabase" localSheetId="0" hidden="1">IR!$A$4:$AT$4</definedName>
    <definedName name="_ftn1" localSheetId="0">#N/A</definedName>
    <definedName name="_ftnref1" localSheetId="0">#N/A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G595" i="1" l="1"/>
  <c r="G597" i="1" s="1"/>
  <c r="H595" i="1"/>
  <c r="H597" i="1" s="1"/>
  <c r="I595" i="1"/>
  <c r="I597" i="1" s="1"/>
  <c r="J595" i="1"/>
  <c r="J597" i="1" s="1"/>
  <c r="F595" i="1"/>
  <c r="F597" i="1" s="1"/>
  <c r="B63" i="10" l="1"/>
</calcChain>
</file>

<file path=xl/sharedStrings.xml><?xml version="1.0" encoding="utf-8"?>
<sst xmlns="http://schemas.openxmlformats.org/spreadsheetml/2006/main" count="8544" uniqueCount="2796">
  <si>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</si>
  <si>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</si>
  <si>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</si>
  <si>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</si>
  <si>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</si>
  <si>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</si>
  <si>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</si>
  <si>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</si>
  <si>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</si>
  <si>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</si>
  <si>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</si>
  <si>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</si>
  <si>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</si>
  <si>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</si>
  <si>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</si>
  <si>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</si>
  <si>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</si>
  <si>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</si>
  <si>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>AVANCE/ PROGRAMADO</t>
  </si>
  <si>
    <t xml:space="preserve">VALOR DEL NUMERADOR DE LA FORMULA </t>
  </si>
  <si>
    <t>VALOR DEL DENOMINADOR DE LA FORMULA</t>
  </si>
  <si>
    <t>UNIDAD DE MEDIDA DE LAS VARIABLES DEL INDICADOR</t>
  </si>
  <si>
    <t>20A</t>
  </si>
  <si>
    <t>COORDINACIÓN DE PROTECCIÓN CIVIL</t>
  </si>
  <si>
    <t>FIN</t>
  </si>
  <si>
    <t>COMPONENTE</t>
  </si>
  <si>
    <t>ACTIVIDAD</t>
  </si>
  <si>
    <t>RECLUTAMIENTO Y EXTRANJERÍA</t>
  </si>
  <si>
    <t>DIRECCIÓN DE REGLAMENTOS FISCALIZACIÓN</t>
  </si>
  <si>
    <t>RECURSOS HUMANOS</t>
  </si>
  <si>
    <t>JUZGADO ADMINISTRATIVO</t>
  </si>
  <si>
    <t>DESPACHO DEL DIRECTOR DE DESARROLLO ECONÓMICO</t>
  </si>
  <si>
    <t>SINDICO</t>
  </si>
  <si>
    <t>PANTEONES</t>
  </si>
  <si>
    <t>DEPARTAMENTO DE SALUD</t>
  </si>
  <si>
    <t>DIRECCIÓN DE COMISIÓN MUNICIPAL DEL DEPORTE</t>
  </si>
  <si>
    <t>GIMNASIO MUNICIPAL</t>
  </si>
  <si>
    <t>CONTROL PATRIMONIAL</t>
  </si>
  <si>
    <t>S Sujetos a Reglas de Operación</t>
  </si>
  <si>
    <t>Desarrollo Social</t>
  </si>
  <si>
    <t>U Otros Subsidios</t>
  </si>
  <si>
    <t>Desarrollo Económico</t>
  </si>
  <si>
    <t>PROPÓSITO</t>
  </si>
  <si>
    <t>E Prestación de Servicios Públicos</t>
  </si>
  <si>
    <t>Gobierno y Finanzas</t>
  </si>
  <si>
    <t>B Provisión de Bienes Públicos</t>
  </si>
  <si>
    <t>Otros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</si>
  <si>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</si>
  <si>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</si>
  <si>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</si>
  <si>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</si>
  <si>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</si>
  <si>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</si>
  <si>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</si>
  <si>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</si>
  <si>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</si>
  <si>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</si>
  <si>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</si>
  <si>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</si>
  <si>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</si>
  <si>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</si>
  <si>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</si>
  <si>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</si>
  <si>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</si>
  <si>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</si>
  <si>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</si>
  <si>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ARCHIVO HISTÓRICO</t>
  </si>
  <si>
    <t>Total general</t>
  </si>
  <si>
    <t>Cuenta de 14</t>
  </si>
  <si>
    <t>UNIDAD DE ACCESO A LA INFORMACIÓN</t>
  </si>
  <si>
    <t>DESPACHO DEL DIRECTOR DE EDUCACIÓN</t>
  </si>
  <si>
    <t>COORDINACIÓN DE MOVILIDAD Y TRANSPORTE</t>
  </si>
  <si>
    <t>DEPARTAMENTO JURÍDICO</t>
  </si>
  <si>
    <t>DESPACHO DEL DIRECTOR DE SERVICIOS PUBLICOS</t>
  </si>
  <si>
    <t>COORDINACIÓN DE TRANSITO</t>
  </si>
  <si>
    <t>CÁRCEL MUNICIPAL</t>
  </si>
  <si>
    <t>PARQUES Y JARDINES</t>
  </si>
  <si>
    <t>DESPACHO DEL PRESIDENTE</t>
  </si>
  <si>
    <t>CASA DE LA CULTURA</t>
  </si>
  <si>
    <t>REGIDORES</t>
  </si>
  <si>
    <t>DIRECCION DE ECOLOGIA</t>
  </si>
  <si>
    <t>DESPACHO DEL DIRECTOR DE DESARROLLO SOCIAL RURAL</t>
  </si>
  <si>
    <t>DESPACHO DEL DIRECTOR DE DESARROLLO URBANO Y ECOLOGÍA</t>
  </si>
  <si>
    <t>SISTEMA DE AGUA POTABLE Y ALCANTARILLADO MUNICIPAL</t>
  </si>
  <si>
    <t>DESPACHO DEL DIRECTOR DE OBRAS PÚBLICAS</t>
  </si>
  <si>
    <t>DIRECCION DE TURISMO</t>
  </si>
  <si>
    <t>DESPACHO DEL SECRETARIO DE AYUNTAMIENTO</t>
  </si>
  <si>
    <t>CATASTRO Y PREDIAL</t>
  </si>
  <si>
    <t>DESPACHO DEL OFICIAL MAYOR</t>
  </si>
  <si>
    <t>COMISARÍA DE SEGURIDAD PUBLICA</t>
  </si>
  <si>
    <t>DEPARTAMENTO DE MATERIALES</t>
  </si>
  <si>
    <t>DEPARTAMENTO DE UNIDAD DEPORTIVA</t>
  </si>
  <si>
    <t>ENLACE MUNICIPAL PROSPERA</t>
  </si>
  <si>
    <t>DESPACHO DEL TESORERO</t>
  </si>
  <si>
    <t>DEPARTAMENTO DE INFORMÁTICA</t>
  </si>
  <si>
    <t>DESPACHO DEL SECRETARIO PARTICULAR</t>
  </si>
  <si>
    <t>DESPACHO DEL CONTRALOR</t>
  </si>
  <si>
    <t>DEPARTAMENTO DE LIMPIA</t>
  </si>
  <si>
    <t>ALUMBRADO PUBLICO</t>
  </si>
  <si>
    <t>MERCADO MUNICIPAL</t>
  </si>
  <si>
    <t>RASTRO MUNICIPAL</t>
  </si>
  <si>
    <t>COPLADEM</t>
  </si>
  <si>
    <t>INSTITUTO DE PLANEACIÓN</t>
  </si>
  <si>
    <t>ADQUISICIONES</t>
  </si>
  <si>
    <t>CONTABILIDAD</t>
  </si>
  <si>
    <t>INSTITUTO MUNICIPAL DE LA JUVENTUD</t>
  </si>
  <si>
    <t>COMUNICACIÓN SOCIAL</t>
  </si>
  <si>
    <t>(en blanco)</t>
  </si>
  <si>
    <t>SI</t>
  </si>
  <si>
    <t>Fin</t>
  </si>
  <si>
    <t>F I N</t>
  </si>
  <si>
    <t>((A / B) - 1) * 100</t>
  </si>
  <si>
    <t>Proposito</t>
  </si>
  <si>
    <t>P R O P Ó S I T O</t>
  </si>
  <si>
    <t>Componente</t>
  </si>
  <si>
    <t>C O M P O N E N T E 1</t>
  </si>
  <si>
    <t>A</t>
  </si>
  <si>
    <t>Actividad</t>
  </si>
  <si>
    <t>A C T I V I D A D - 1 . 1</t>
  </si>
  <si>
    <t>PERSONAS</t>
  </si>
  <si>
    <t>C O M P O N E N T E - 2</t>
  </si>
  <si>
    <t>(A / B) * 100</t>
  </si>
  <si>
    <t>A C T I V I D A D - 2 . 1</t>
  </si>
  <si>
    <t>A C T I V I D A D - 2 . 2</t>
  </si>
  <si>
    <t>Etiquetas de fila</t>
  </si>
  <si>
    <t>A C T I V I D A D - 1 . 2</t>
  </si>
  <si>
    <t>A C T I V I D A D - 1 . 3</t>
  </si>
  <si>
    <t>CIUDADANOS</t>
  </si>
  <si>
    <t>CAMPAÑAS</t>
  </si>
  <si>
    <t>E0002</t>
  </si>
  <si>
    <t>REPRESENTACIÓN JURÍDICA DE LA ADMINISTRACIÓN MUNICIPAL (2019)</t>
  </si>
  <si>
    <t>CONTRIBUIR CON EL GOBIERNO MUNICIPAL A LA PROCURACIÓN DE LA DEFENSA Y PROMOCIÓN DE LOS INTERESES MUNICIPALES</t>
  </si>
  <si>
    <t>REALIZACIÓN DE SESIONES DEL H AYUNTAMIENTO</t>
  </si>
  <si>
    <t>NUMERO DE SESIONES REALIZADAS DURANTE EL AÑO    TOTAL DE SESIONES PROGRAMADAS</t>
  </si>
  <si>
    <t>100 NUMERO DE SESIONES REALIZADAS DURANTE EL AÑO</t>
  </si>
  <si>
    <t>PORCENTAJE</t>
  </si>
  <si>
    <t>LA CIUDADANÍA DEL MUNICIPIO DE VALLE DE SANTIAGO RECIBE ATENCIÓN EN MATERIA DE PARTICIPACIÓN SOCIAL, DESARROLLO SOCIAL, ASISTENCIAL Y ECONÓMICO</t>
  </si>
  <si>
    <t>PORCENTAJE DE DICTÁMENES APROBADOS</t>
  </si>
  <si>
    <t>NUMERO DE DICTÁMENES APROBADOS    TOTAL DE DICTÁMENES</t>
  </si>
  <si>
    <t>100% NUMERO DE DICTÁMENES APROBADOS</t>
  </si>
  <si>
    <t>REUNIONES DE TRABAJO DE LAS COMISIONES MUNICIPALES REALIZADAS POR LOS MIEMBROS DE H AYUNTAMIENTO IMPLEMENTADAS</t>
  </si>
  <si>
    <t>PROGRAMA ANUAL</t>
  </si>
  <si>
    <t xml:space="preserve">NUMERO DE REUNIONES REALIZADAS    </t>
  </si>
  <si>
    <t>60 REUNIONES REALIZADAS</t>
  </si>
  <si>
    <t>REUNIONES</t>
  </si>
  <si>
    <t>AYUDAS ENTREGADAS A FAMILIAS Y CIUDADANÍA EN GENERAL PARA SATISFACER NECESIDADES ECONÓMICAS, DE ALIMENTACIÓN, VESTIDO , ALOJAMIENTO, MEDICAS DE EDUCACIÓN ENTRE OTRAS IMPLEMENTADAS</t>
  </si>
  <si>
    <t>PORCENTAJE DE PETICIONES ATENDIDAS</t>
  </si>
  <si>
    <t>NUMERO DE SOLICITUDES DE APOYO ATENDIDAS    NUMERO DE SOLICITUDES DE APOYO ATENDIDAS</t>
  </si>
  <si>
    <t>80% NUMERO DE SOLICITUDES DE APOYO ATENDIDAS</t>
  </si>
  <si>
    <t>SOLICITUDES</t>
  </si>
  <si>
    <t>PRESENTACIÓN DE INICIATIVAS Y DEMÁS DISPOSICIONES ADMINISTRATIVAS DE OBSERVANCIA GENERAL</t>
  </si>
  <si>
    <t>FORTALECIMIENTO DEL MUNICIPIO</t>
  </si>
  <si>
    <t xml:space="preserve">NUMERO DE INICIATIVAS PRESENTADAS DURANTE 2019    </t>
  </si>
  <si>
    <t>20 INICIATIVAS</t>
  </si>
  <si>
    <t>INICIATIVAS</t>
  </si>
  <si>
    <t>ELABORACIÓN DE LAS ACTAS DE LAS COMISIONES</t>
  </si>
  <si>
    <t>ELABORACIÓN DE DOCUMENTO</t>
  </si>
  <si>
    <t xml:space="preserve">NUMERO DE ACTAS LEVANTADAS    </t>
  </si>
  <si>
    <t>20 ACTAS LEVANTADAS</t>
  </si>
  <si>
    <t>ACTAS</t>
  </si>
  <si>
    <t>ENTREGA DE APOYOS AUTORIZADOS A LA CIUDADANÍA</t>
  </si>
  <si>
    <t>VARIACIÓN EN EL NUMERO DE APOYOS</t>
  </si>
  <si>
    <t>NUMERO DE APOYOS OTORGADOS ANUALMENTE ACTUAL    NUMERO DE APOYOS OTORGADOS ANUALMENTE ANTERIOR</t>
  </si>
  <si>
    <t>10% NUMERO DE APOYOS OTORGADOS ANUALMENTE ACTUAL</t>
  </si>
  <si>
    <t>APOYOS</t>
  </si>
  <si>
    <t>E0022</t>
  </si>
  <si>
    <t>COORDINAR LOS ASUNTOS QUE COMETEN EN MATERIA DE RECLUTAMIENTO</t>
  </si>
  <si>
    <t>SE CONTRIBUYE A PROMOVER LA PARTICIPACIÓN DE LOS JÓVENES EN EL SERVICIO MILITAR NACIONAL</t>
  </si>
  <si>
    <t>PARTICIPACIÓN DE LOS JÓVENES EN EL SERVICIO MILITAR NACIONAL</t>
  </si>
  <si>
    <t>NÚMERO DE JÓVENES QUE PARTICIPAN EN EL SERVICIO MILITAR NACIONAL    NÚMERO DE JÓVENES EN EDAD DEL SERVICIO MILITAR EN EL MUNICIPIO</t>
  </si>
  <si>
    <t>100% DE JÓVENES QUE PARTICIPAN EN EL SERVICIO MILITAR NACIONAL/ JÓVENES EN EDAD DEL SERVICIO MILITAR EN EL MUNICIPIO</t>
  </si>
  <si>
    <t>JOVENES</t>
  </si>
  <si>
    <t>LA CIUDADANÍA DEL MUNICIPIO DE VALLE DE SANTIAGO RECIBE ATENCIÓN EN MATERIA DEL SERVICIO MILITAR</t>
  </si>
  <si>
    <t>CIUDADANÍA SATISFECHA EN MATERIA DEL SERVICIO MILITAR</t>
  </si>
  <si>
    <t>CIUDADANOS SATISFECHOS    CIUDADANOS ENCUESTADOS</t>
  </si>
  <si>
    <t>100% CIUDADANOS SATISFECHOS/ENCUESTADOS</t>
  </si>
  <si>
    <t>CARTILLAS MILITARES CON LA SUPERVICIÓN DE LA SEDENA TRAMITADAS</t>
  </si>
  <si>
    <t>CARTILLAS MILITARES</t>
  </si>
  <si>
    <t xml:space="preserve">NÚMERO DE CARTILLA MILITARES REALIZADAS    </t>
  </si>
  <si>
    <t>600 CARTILLA MILITARES REALIZADAS</t>
  </si>
  <si>
    <t>CARTILLAS</t>
  </si>
  <si>
    <t>EXPEDICIÓN HOJAS DE DATOS PARA QUE SEAN LLENADAS POR LOS SOLICITANTES DE CARTILLAS</t>
  </si>
  <si>
    <t>FORMATOS A REQUISITAR</t>
  </si>
  <si>
    <t>NÚMERO DE FORMATOS REQUISITADOS    NUMERO DE FORMATOS SOLICITADOS</t>
  </si>
  <si>
    <t>100% FORMATOS REQUISITADOS/FORMATOS SOLICITADOS</t>
  </si>
  <si>
    <t>FORMATOS</t>
  </si>
  <si>
    <t>ELABORACIÓN LAS CARTILLAS MILITARES POR LA ZONA ELABORACIÓN LAS CARTILLAS MILITARES POR LA ZONA</t>
  </si>
  <si>
    <t>NÚMERO DE CARTILLA MILITARES ELABORADAS    NUMERO DE CARTILLAS MILITARES SOLICITADAS</t>
  </si>
  <si>
    <t>100 % DE CARTILLA MILITARES ELABORADAS/CARTILLAS MILITARES SOLICITADAS</t>
  </si>
  <si>
    <t>DIFUSIÓN Y ATENCIÓN A LAS PERSONAS QUE SOLICITAN INFORMACIÓN DE CARTILLAS</t>
  </si>
  <si>
    <t>INFORMACIÓN SOBRE CARTILLAS MILITARES</t>
  </si>
  <si>
    <t>NÚMERO DE PERSONAS ATENDIDAS    NUMERO DE PERSONAS SOLICITAN INFORMACION</t>
  </si>
  <si>
    <t>100% PERSONAS ATENDIDAS/PERSONAS SOLICITAN INFORMACION</t>
  </si>
  <si>
    <t>DISEÑO Y ELABORACIÓN DE VOLANTES CON LOS REQUISITOS Y CARTELES CON LAS FECHAS DE LA EXPEDICIÓN DE CARTILLAS DISEÑO Y ELABORACIÓN DE VOLANTES CON LOS REQUISITOS Y CARTELES CON LAS FECHAS DE LA EXPEDICIÓN DE CARTILLAS</t>
  </si>
  <si>
    <t>VOLANTES Y CARTELES</t>
  </si>
  <si>
    <t>VOLANTES Y CARTELES ELABORADOS    EMISION DE VOLANTES Y CARTELES PLANEADOS</t>
  </si>
  <si>
    <t>100% VOLANTES Y CARTELES ELABORADOS/DE VOLANTES Y CARTELES PLANEADOS</t>
  </si>
  <si>
    <t>CARTELES</t>
  </si>
  <si>
    <t>VISITA A ESCUELAS MEDIO SUPERIOR PARA CONCIENTIZAR A LOS JÓVENES DE SOLICITAR SU CARTILLA</t>
  </si>
  <si>
    <t>CONCIENTIZACIÓN DIRIGIDA A LOS JÓVENES</t>
  </si>
  <si>
    <t>ESCUELAS VISITADAS    TOTAL DE ESCUELAS DEL NIVEL MEDIO SUPERIOR DEL MPIO</t>
  </si>
  <si>
    <t>100% ESCUELAS VISITADAS DE ESCUELAS DEL NIVEL MEDIO SUPERIOR DEL MPIO</t>
  </si>
  <si>
    <t>ESCUELAS</t>
  </si>
  <si>
    <t>INFORMACIÓN Y APOYO A QUIENES SOLICITARÁN REPOSICION DE CARTILLA POR EXTRAVIO ANTE LA SEDENA</t>
  </si>
  <si>
    <t>A C T I V I D A D - 2 . 3</t>
  </si>
  <si>
    <t>SOLICITUDES DE INFORMACIÓN ATENDIDAS    SOLICITUDES DE INFORMACIÓN RECIBIDAS</t>
  </si>
  <si>
    <t>100%SOLICITUDES DE INFORMACIÓN ATENDIDAS/ SOLICITUDES DE INFORMACIÓN RECIBIDAS</t>
  </si>
  <si>
    <t>HABITANTES</t>
  </si>
  <si>
    <t>E0084</t>
  </si>
  <si>
    <t>ACTIVACION FISICA EN GIMNASIO (2019)</t>
  </si>
  <si>
    <t>SE CONTRIBUYE A LA FORMACIÓN INTEGRAL DE LOS HABITANTES CON LA PRACTICA DEPORTIVA BIEN ORGANIZADA.</t>
  </si>
  <si>
    <t>FORMACIÓN INTEGRAL CON LA PRACTICA DEPORTE</t>
  </si>
  <si>
    <t>NÚMERO DE HABITANTES QUE PRACTICAN DEPORTE MES ACTUAL    NÚMERO DE HABITANTES QUE PRACTICARON DEPORTE MES ANTERIOR</t>
  </si>
  <si>
    <t>5% HABITANTES QUE PRACTICAN DEPORTE MES ACTUAL/ MES ANTERIOR</t>
  </si>
  <si>
    <t>LOS HABITANTES DEL MUNICIPIO AUMENTAN LA PRACTICA DEPORTIVA AL CONOCER Y HACER USO DEL GIMNASIO MUNICIPAL</t>
  </si>
  <si>
    <t>AUMENTO DE LA PRÁCTICA DEPORTIVA</t>
  </si>
  <si>
    <t>NÚMERO DE HABITANTES QUE PRACTICAN DEPORTE    TOTAL DE LA POBLACIÓN DEL MUNICIPIO</t>
  </si>
  <si>
    <t>20% DE HABITANTES QUE PRACTICAN DEPORTE/POBLACIÓN DEL MUNICIPIO</t>
  </si>
  <si>
    <t>CAMPAÑAS PARA PROMOVER LA CULTURA FÍSICA EN TODOS LOS SECTORES DE LA POBLACIÓN QUE FOMENTE UN ESTILO DE VIDA SALUDABLE</t>
  </si>
  <si>
    <t>CAMPAÑAS DE PROMOCIÓN</t>
  </si>
  <si>
    <t xml:space="preserve">NÚMERO DE CAMPAÑAS REALIZADAS    </t>
  </si>
  <si>
    <t>6 CAMPAÑAS REALIZADAS</t>
  </si>
  <si>
    <t>PROMOCIÓN EN LOS CENTROS EDUCATIVOS DEL MUNICIPIO SOBRE LA PRÁCTICA DEPORTIVA.</t>
  </si>
  <si>
    <t>CENTROS EDUCATIVOS VISITADOS</t>
  </si>
  <si>
    <t xml:space="preserve">NÚMERO DE CENTROS EDUCATIVOS VISITADOS    </t>
  </si>
  <si>
    <t>10 CENTROS EDUCATIVOS VISITADOS</t>
  </si>
  <si>
    <t>PLANEACIÓN Y EJECUCIÓN ENTRE LAS DIVERSAS LIGAS MUNICIPALES DE TORNEOS</t>
  </si>
  <si>
    <t>TORNEOS</t>
  </si>
  <si>
    <t xml:space="preserve">NÚMERO DE TORNEOS REALIZADOS    </t>
  </si>
  <si>
    <t>12 TORNEOS REALIZADOS</t>
  </si>
  <si>
    <t>GESTIÓN ANTE LAS DEPENDENCIAS DE GOBIERNO PARA MEJORA DE LAS INSTALACIONES DEPORTIVAS DEL MUNICIPIO.</t>
  </si>
  <si>
    <t>INSTALACIONES DEPORTIVAS FUNCIONALES</t>
  </si>
  <si>
    <t xml:space="preserve">NÚMERO DE GESTIONES PARA MEJORAR LAS INSTALACIONES DEPORTIVAS    </t>
  </si>
  <si>
    <t>4 GESTIONES PARA MEJORAR LAS INSTALACIONES DEPORTIVAS</t>
  </si>
  <si>
    <t>GESTIONES</t>
  </si>
  <si>
    <t>E0036</t>
  </si>
  <si>
    <t>REGISTRO Y CONTROL DE LOS BIENES MUEBLES E INMUEBLES (2019)</t>
  </si>
  <si>
    <t>CONTRIBUIR AL CONTROL CONTABLE Y FÍSICO DE TODOS LOS BIENES PROPIEDAD DEL MUNICIPIO REFLEJANDO SU PATRIMONIO EN LOS ESTADOS FINANCIEROS</t>
  </si>
  <si>
    <t>REGISTRO VALUADO DE BIENES PROPIEDAD DEL MUNICIPIO</t>
  </si>
  <si>
    <t xml:space="preserve">ESTADOS FINANCIEROS CON CATALOGO DE BIENES VALUADOS, CLASIFICADOS Y REGISTRADOS    </t>
  </si>
  <si>
    <t>ESTADOS FINANCIEROS CON CATALOGO DE BIENES VALUADOS, CLASIFICADOS Y REGISTRADOS</t>
  </si>
  <si>
    <t>ESTADOS FINANCIEROS</t>
  </si>
  <si>
    <t>EL MUNICIPIO CUENTA CON UN PADRÓN ACTUALIZADO Y REAL CONTANDO CON UN CONTROL DE TODOS LOS BIENES MUEBLES E INMUEBLES</t>
  </si>
  <si>
    <t>INVENTARIO ACTUALIZADO DE BIENES PARA LA DESCARGA AL PÚBLICO</t>
  </si>
  <si>
    <t xml:space="preserve">ARCHIVO DIGITAL ACTUALIZADO Y DISPONIBLE    </t>
  </si>
  <si>
    <t>1 ARCHIVO DIGITAL</t>
  </si>
  <si>
    <t>ARCHIVO DIGITAL</t>
  </si>
  <si>
    <t>PADRÓN DE BIENES MUEBLES E INMUEBLES ACTUALIZADO</t>
  </si>
  <si>
    <t>PADRÓN DE BIENES MUEBLES E INMUEBLES</t>
  </si>
  <si>
    <t xml:space="preserve">PADRÓN DE BIENES MUEBLES E INMUEBLES    </t>
  </si>
  <si>
    <t>1 PADRÓN ACTUALIZADO DE BIENES MUEBLES E INMUEBLES</t>
  </si>
  <si>
    <t>PADRON</t>
  </si>
  <si>
    <t>REALIZACIÓN DE INVENTARIOS POR DEPENDENCIAS</t>
  </si>
  <si>
    <t>INVENTARIO POR DEPENDENCIA</t>
  </si>
  <si>
    <t>NUMERO DE INVENTARIOS POR DEPENDENCIA    NUMERO TOTAL DE DEPENDENCIAS DE LA ADMINISTRACION</t>
  </si>
  <si>
    <t>70% DE DEPENDENCIAS DE LA ADMINISTRACIÓN CON INVENTARIO</t>
  </si>
  <si>
    <t>INVENTARIOS</t>
  </si>
  <si>
    <t>ACTUALIZACIÓN DE RESGUARDOS</t>
  </si>
  <si>
    <t>ETIQUETAS</t>
  </si>
  <si>
    <t>NUMERO TOTAL DE DEPENDENCIAS CON BIENES ETIQUETADOS    NUMERO TOTAL DE LAS DEPENDENCIAS DE LA ADMINISTRACION</t>
  </si>
  <si>
    <t>70 % DE LAS DEPENDENCIAS CON ETIQUETAS</t>
  </si>
  <si>
    <t>DEPENDENCIAS</t>
  </si>
  <si>
    <t>AUSCULTACIÓN Y ANÁLISIS DEL ESTADO QUE GURDA LOS BIENES</t>
  </si>
  <si>
    <t>DIAGNOSTICO DEL ESTADO FÍSICO DE LOS BIENES</t>
  </si>
  <si>
    <t xml:space="preserve">UN DIAGNOSTICO DEL ESTADO FÍSICO DE LOS BIENES    </t>
  </si>
  <si>
    <t>1 DIAGNOSTICO ELABORADO</t>
  </si>
  <si>
    <t>DIAGNOSTICOS</t>
  </si>
  <si>
    <t>BIENES MUEBLES E INMUEBLES DEL MUNICIPIO CLASIFICADOS</t>
  </si>
  <si>
    <t>CLASIFICACIÓN DE LOS BIENES MUEBLE E INMUEBLES</t>
  </si>
  <si>
    <t>REGISTRO DE LA CLASIFICACIÓN DE LOS BIENES MUEBLES E INMUEBLES    TOTAL DE LOS BIENES MUEBLES E INMUEBLES DEL MUNICIPIO</t>
  </si>
  <si>
    <t>100 % REGISTRO ACTUALIZADO DE LA CLASIFICACIÓN DE BIENES DEL MUNICIPIO</t>
  </si>
  <si>
    <t>BIENES</t>
  </si>
  <si>
    <t>RECUPERACIÓN DE LOS BIENES EN ESTADO REGULAR</t>
  </si>
  <si>
    <t>RECUPERACIÓN DE LOS BIENES</t>
  </si>
  <si>
    <t>NUMERO DE BIENES RECUPERADOS    TOTAL DE BIENES</t>
  </si>
  <si>
    <t>5 % DE LOS BIENES EN ESTADO REGULAR EN FUNCIONAMIENTO</t>
  </si>
  <si>
    <t>PROCESO DE BAJA DE BIENES INSERVIBLES y/o OBSOLETOS REALIZADO</t>
  </si>
  <si>
    <t>BIENES INSERVIBLES</t>
  </si>
  <si>
    <t>C O M P O N E N T E - 3</t>
  </si>
  <si>
    <t>TOTAL DE BIENES DESECHADOS    TOTAL DE BIENES INSERVIBLES U OBSOLETOS</t>
  </si>
  <si>
    <t>15 % DE DESECHO DE BIENES INSERVIBLES</t>
  </si>
  <si>
    <t>ACUMULACIÓN DE BIENES OBSOLETOS E INSERVIBLES EN UN SOLO LUGAR</t>
  </si>
  <si>
    <t>VERIFICACIÓN DE BIENES INSERVIBLES</t>
  </si>
  <si>
    <t>A C T I V I D A D - 3 . 1</t>
  </si>
  <si>
    <t>TOTAL DE BIENES VERIFICADOS    TOTAL DE BIENES INSERVIBLES</t>
  </si>
  <si>
    <t>100% DE BIEN ES VERIFICADOS</t>
  </si>
  <si>
    <t>REALIZACIÓN DE AVALUOS DE TODOS LOS BIENES</t>
  </si>
  <si>
    <t>AVALUOS DE LOS BIENES</t>
  </si>
  <si>
    <t>A C T I V I D A D - 3 . 2</t>
  </si>
  <si>
    <t xml:space="preserve">AVALUÓ REALIZADO    </t>
  </si>
  <si>
    <t>1 DOCUMENTO DE AVALUOS DEL TOTAL DE BIENES</t>
  </si>
  <si>
    <t>AVALUOS</t>
  </si>
  <si>
    <t>EJECUCIÓN Y ENTREGA DE BIENES EN DONACIÓN O VENTA</t>
  </si>
  <si>
    <t>DONACIÓN O VENTA DE MUEBLES</t>
  </si>
  <si>
    <t>A C T I V I D A D - 3 . 3</t>
  </si>
  <si>
    <t>TOTAL DE BIENES DONADOS O PARA VENTA    TOTAL DE BIENES OBSOLETOS O INSERVIBLES</t>
  </si>
  <si>
    <t>20% TOTAL DE BIENES A DONAR O A VENDER</t>
  </si>
  <si>
    <t>ACCION DE BAJA EN EL SISTEMA DE CONTROL PATRIMONIAL</t>
  </si>
  <si>
    <t>BAJA EN EL SISTEMA</t>
  </si>
  <si>
    <t>A C T I V I D A D - 3 . 4</t>
  </si>
  <si>
    <t>TOTAL DE BIENES DADOS DE BAJA EN EL SISTEMA    TOTAL DE BIENES SUSCEPTIBLES DE DAR DE BAJA EN EL SISTEMA</t>
  </si>
  <si>
    <t>100% DE BIENES DADOS DE BAJA EN EL SISTEMA OBSOLETOS, INSERVIBLES, DONADOS O VENDIDOS</t>
  </si>
  <si>
    <t>E0025</t>
  </si>
  <si>
    <t>SENTIDO DE IDENTIDAD Y PERTENENCIA CULTURAL E HISTÓRICA (2019)</t>
  </si>
  <si>
    <t>CONTRIBUIR A FORTALECER EL SENTIDO DE IDENTIDAD Y PERTENENCIA EN LOS CIUDADANOS DEL MUNICIPIO</t>
  </si>
  <si>
    <t>PERCEPCIÓN CIUDADANA</t>
  </si>
  <si>
    <t>(NUMERO DE ENCUESTAS CON RESPUESTA FAVORABLE    NUMERO DE ENCUESTAS REALIZADAS)</t>
  </si>
  <si>
    <t>80% (NUMERO DE ENCUESTAS CON RESPUESTA FAVORABLE / NUMERO DE ENCUESTAS REALIZADAS)100</t>
  </si>
  <si>
    <t>EL CIUDADANO CONOCE SOBRE LA HISTORIA DE SU CIUDAD Y SE INTERESA EN LA INFORMACIÓN RESGUARDADA EN EL ARCHIVO HISTÓRICO</t>
  </si>
  <si>
    <t>FORTALECIMIENTO DE LA PARTICIPACIÓN DE ESCUELAS E INSTITUCIONES</t>
  </si>
  <si>
    <t xml:space="preserve">NUMERO DE ASISTENTES A CONSULTAS DE INFORMACIÓN SOBRE ARCHIVOS DE CONSULTA Y PUBLICACIÓN DE INVESTIGACIONES    </t>
  </si>
  <si>
    <t>700 NUMERO DE ASISTENTES A CONSULTAS DE INFORMACIÓN SOBRE ARCHIVOS DE CONSULTA Y PUBLICACIÓN DE INVESTIGACIONES</t>
  </si>
  <si>
    <t>ASISTENTES</t>
  </si>
  <si>
    <t>SERVICIOS DE DIFUSIÓN DE LA HISTORIA Y LA CULTURA DEL MUNICIPIO IMPLEMENTADO</t>
  </si>
  <si>
    <t>ESTRATEGIAS DE DIFUSIÓN</t>
  </si>
  <si>
    <t xml:space="preserve">NUMERO DE CAMPAÑAS REALIZADAS    </t>
  </si>
  <si>
    <t>2 NUMERO DE CAMPAÑAS REALIZADAS</t>
  </si>
  <si>
    <t>ELABORACIÓN DE MATERIAL VIRTUAL PARA LA DIFUSIÓN DEL ARCHIVO HISTÓRICO Y PUBLICACIÓN DE LAS INVESTIGACIONES</t>
  </si>
  <si>
    <t>USO DE LA TECNOLOGÍA PARA DIFUSIÓN</t>
  </si>
  <si>
    <t xml:space="preserve">NUMERO DE CONTENIDOS ELABORADOS    </t>
  </si>
  <si>
    <t>2 NUMERO DE CONTENIDOS ELABORADOS</t>
  </si>
  <si>
    <t>CONTENIDOS</t>
  </si>
  <si>
    <t>ESPACIOS ACONDICIONADOS PARA LA ADMINISTRACIÓN DE LA INFORMACIÓN IMPLEMENTADOS</t>
  </si>
  <si>
    <t>DISPONIBILIDAD DE ESPACIOS FÍSICOS PARA LA OPERACIÓN</t>
  </si>
  <si>
    <t xml:space="preserve">PROYECTO DE MEJORA DE LAS INSTALACIONES DEL ARCHIVO HISTÓRICO    </t>
  </si>
  <si>
    <t>1 PROYECTO DE MEJORA DE LAS INSTALACIONES DEL ARCHIVO HISTÓRICO</t>
  </si>
  <si>
    <t>PROYECTO</t>
  </si>
  <si>
    <t>ADECUACIÓN DE LOS ARCHIVOS PARA SU CONSULTA</t>
  </si>
  <si>
    <t>INFORMACIÓN INTEGRADA Y CATALOGADA</t>
  </si>
  <si>
    <t xml:space="preserve">NUMERO DE ARCHIVOS CATALOGADOS, CUADRO DE CLASIFICACIÓN ARCHIVISTA, CATALOGO DE DISPOSICIÓN DOCUMENTAL, INVENTARIO    </t>
  </si>
  <si>
    <t>3 NUMERO DE ARCHIVOS CATALOGADOS, CUADRO DE CLASIFICACIÓN ARCHIVISTA, CATALOGO DE DISPOSICIÓN DOCUMENTAL, INVENTARIO</t>
  </si>
  <si>
    <t>ARCHIVOS</t>
  </si>
  <si>
    <t>SISTEMA DE ADMINISTRACIÓN DE ARCHIVO HISTÓRICO IMPLEMENTADO</t>
  </si>
  <si>
    <t>ACTUALIZACIÓN DE TÉCNICAS DE ADMINISTRACIÓN</t>
  </si>
  <si>
    <t xml:space="preserve">NUMERO DE CURSOS DE ACTUALIZACIÓN IMPARTIDOS EN MATERIA DE ARCHIVO HISTÓRICO    </t>
  </si>
  <si>
    <t>1 NUMERO DE CURSOS DE ACTUALIZACIÓN IMPARTIDOS EN MATERIA DE ARCHIVO HISTÓRICO</t>
  </si>
  <si>
    <t>CURSOS</t>
  </si>
  <si>
    <t>CAPACITACIÓN AL PERSONAL ADMINISTRATIVO RESPONSABLE DE LOS ARCHIVOS</t>
  </si>
  <si>
    <t>PROFESIONALIZACIÓN DE LOS AUXILIARES DE ARCHIVO Y RESPONSABLES</t>
  </si>
  <si>
    <t xml:space="preserve">NUMERO DE PERSONAS CAPACITADAS    </t>
  </si>
  <si>
    <t>32 NUMERO DE PERSONAS CAPACITADAS</t>
  </si>
  <si>
    <t>E0060</t>
  </si>
  <si>
    <t>DESARROLLO INTEGRAL DEL SER HUMANO (2019)</t>
  </si>
  <si>
    <t>CONTRIBUIR AL MEJORAMIENTO DEL BIENESTAR DE LA POBLACIÓN ATREVES DE LA IMPLEMENTACIÓN DE PROGRAMAS SOCIALES, EDUCATIVOS Y DE INFRAESTRUCTURA PÚBLICA; MEDIANTE UNA ATENCIÓN DE CALIDAD CON CALIDEZ.</t>
  </si>
  <si>
    <t>ÍNDICE TERMINAL</t>
  </si>
  <si>
    <t>NUMERO DE ALUMNOS CON PRIMARIA TERMINADA    NUMERO DE ALUMNOS CON PRIMARIA INICIADA</t>
  </si>
  <si>
    <t>ALUMNOS</t>
  </si>
  <si>
    <t>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</t>
  </si>
  <si>
    <t>ÍNDICE DE PARTICIPACIÓN</t>
  </si>
  <si>
    <t xml:space="preserve">NUMERO DE COMUNIDADES Y CABECERA MUNICIPAL BENEFICIADAS    </t>
  </si>
  <si>
    <t>125 NUMERO DE COMUNIDADES Y CABECERA MUNICIPAL BENEFICIADAS</t>
  </si>
  <si>
    <t>COMUNIDADES</t>
  </si>
  <si>
    <t>BECAS ESTÍMULOS A LA EDUCACIÓN BÁSICA, REALIZADA.</t>
  </si>
  <si>
    <t>BECA ESCOLAR</t>
  </si>
  <si>
    <t xml:space="preserve">TOTAL DE BECAS ENTREGADAS    </t>
  </si>
  <si>
    <t>1642 TOTAL DE BECAS ENTREGADAS</t>
  </si>
  <si>
    <t>BECAS</t>
  </si>
  <si>
    <t>CALENDARIZACIÓN DE REUNIONES PARA LA REVALIDACIÓN DEL PADRÓN DE BENEFICIARIOS</t>
  </si>
  <si>
    <t>TOTAL DE REUNIONES</t>
  </si>
  <si>
    <t xml:space="preserve">(TOTAL DE REUNIONES DE CENTROS EDUCATIVOS)    </t>
  </si>
  <si>
    <t>125 AGENDA DE REUNIONES, ACTAS ELABORADAS Y VALIDADAS. RESGUARDADOS POR EL DEPARTAMENTO DE ENLACE MUNICIPAL PROSPERA Y UBICADOS EN LAS BASES DE DATOS, EXPEDIENTES Y ARCHIVOS DE LOS SISTEMAS INFORMÁTICOS Y ESPACIOS FÍSICOS DE LA DEPENDENCIA. PERIODICIDAD. ANUAL-MENSUAL</t>
  </si>
  <si>
    <t>ACTUALIZAR E IMPRIMIR EL PADRÓN DE NIÑOS BENEFICIARIOS PARA LA ENTREGA DE APOYOS</t>
  </si>
  <si>
    <t>LISTADO DE NIÑOS BENEFICIADOS</t>
  </si>
  <si>
    <t xml:space="preserve">NÚMERO DE PADRÓN DE NIÑOS BENEFICIADOS.    </t>
  </si>
  <si>
    <t>1 NÚMERO DE PADRÓN DE NIÑOS BENEFICIADOS.</t>
  </si>
  <si>
    <t>NIÑOS</t>
  </si>
  <si>
    <t>PARTICIPACIÓN ACTIVA EN LAS REUNIONES DEL SUBCOMITÉ TÉCNICO REGIONAL PARA LA ACTUALIZACIÓN DE LA INFORMACIÓN DEL MISMO PROGRAMA</t>
  </si>
  <si>
    <t>NÚMERO DE REUNIONES DEL SUBCOMITÉ TÉCNICO REGIONAL.</t>
  </si>
  <si>
    <t>(TOTAL DE REUNIONES REALIZADAS    TOTAL DE REUNIONES PROPUESTAS)</t>
  </si>
  <si>
    <t>100% (TOTAL DE REUNIONES REALIZADAS/TOTAL DE REUNIONES PROPUESTAS)</t>
  </si>
  <si>
    <t>APERTURA DEL BUZÓN PROSPERA</t>
  </si>
  <si>
    <t>VARIACIÓN EN EL NÚMERO DE APERTURA DEL BUZÓN.</t>
  </si>
  <si>
    <t>(TOTAL DE QUEJAS Y SUGERENCIAS ATENDIDAS    TOTAL DE QUEJAS RECIBIDAS</t>
  </si>
  <si>
    <t>QUEJAS</t>
  </si>
  <si>
    <t>E0019</t>
  </si>
  <si>
    <t>COORDINAR LAS ACCIONES DEL H AYUNTAMIENTO (2019)</t>
  </si>
  <si>
    <t>CONTRIBUIR A ATENDER LOS EVENTOS QUE PUDIERAN AFECTAR AL MUNICIPIO DESDE EL PUNTO DE VISTA, SOCIAL, ECONÓMICO Y POLÍTICO</t>
  </si>
  <si>
    <t>BUEN GOBIERNO</t>
  </si>
  <si>
    <t>NÚMERO DE EVENTOS QUE PUDIERAN AFECTAR AL MUNICIPIO DESDE EL PUNTO DE VISTA SOCIAL, SEGURIDAD, ECONÓMICO Y POLÍTICO CON RESOLUCIÓN FAVORABLE    TOTAL DE EVENTOS PRESENTADOS AÑO ACTUAL</t>
  </si>
  <si>
    <t>100% NÚMERO DE EVENTOS QUE PUDIERAN AFECTAR AL MUNICIPIO DESDE EL PUNTO DE VISTA SOCIAL, SEGURIDAD, ECONÓMICO Y POLÍTICO CON RESOLUCIÓN FAVORABLE/ TOTAL DE EVENTOS PRESENTADOS AÑO ACTUAL )100</t>
  </si>
  <si>
    <t>100.00</t>
  </si>
  <si>
    <t>EVENTOS</t>
  </si>
  <si>
    <t>LOS HABITANTES DEL MUNICIPIO SE BENEFICIAN DE LA APLICACIÓN DE LA NORMATIVIDAD MUNICIPAL Y DE PROVEER DE LOS MECANISMOS JURÍDICOS Y ADMINISTRATIVOS PARA EL LOGRO DE SUS OBJETIVOS</t>
  </si>
  <si>
    <t>SESIONES DE AYUNTAMIENTO EN LOS TÉRMINOS DE LA LEY ORGÁNICA MUNICIPAL</t>
  </si>
  <si>
    <t xml:space="preserve">(ACTAS DE SESIONES DEL AYUNTAMIENTO ELABORADAS Y APROBADAS    </t>
  </si>
  <si>
    <t>24 (ACTAS DE SESIONES DEL AYUNTAMIENTO ELABORADAS Y APROBADAS</t>
  </si>
  <si>
    <t>APLICACIÓN DEL REGLAMENTO MUNICIPAL PARA ATENDER LAS NECESIDADES DE LOS HABITANTES</t>
  </si>
  <si>
    <t>EXPEDIR LAS CONTESTACIONES Y DOCUMENTOS CORRESPONDIENTES DENTRO DE UN TÉRMINO DE 10 DÍAS</t>
  </si>
  <si>
    <t>TOTAL DE CONSTANCIA EXPEDIDAS 2019    TOTAL DE CONSTANCIAS EXPEDIDAS 2018</t>
  </si>
  <si>
    <t>15% ((TOTAL DE CONSTANCIA EXPEDIDAS 2019/ TOTAL DE CONSTANCIAS EXPEDIDAS 2018)-1X100)</t>
  </si>
  <si>
    <t>CONSTANCIAS</t>
  </si>
  <si>
    <t>ANÁLISIS Y DIAGNOSTICO PARA DAR SUSTENTO JURÍDICO A LOS TRAMITES EN PROCESO</t>
  </si>
  <si>
    <t>PORCENTAJE DE SOLICITUDES</t>
  </si>
  <si>
    <t>(SOLICITUDES EN PROCESO    SOLICITUDES REGISTRADAS)</t>
  </si>
  <si>
    <t>100% (SOLICITUDES EN PROCESO/ SOLICITUDES REGISTRADAS)100</t>
  </si>
  <si>
    <t>PROGRAMA DE RECEPCIÓN, ATENCIÓN Y GESTIÓN DE CORRESPONDENCIA EXTERNA DIRIGIDA AL MUNICIPIO</t>
  </si>
  <si>
    <t>DISEÑO DEL PROGRAMA</t>
  </si>
  <si>
    <t xml:space="preserve">SISTEMA DE OFICIALÍA DE PARTES SISTEMATIZADO    </t>
  </si>
  <si>
    <t>1 SISTEMA DE OFICIALÍA DE PARTES SISTEMATIZADO</t>
  </si>
  <si>
    <t>1.00</t>
  </si>
  <si>
    <t>SISTEMA</t>
  </si>
  <si>
    <t>SISTEMATIZACIÓN DE PROCESOS</t>
  </si>
  <si>
    <t>DESARROLLO TECNOLÓGICO</t>
  </si>
  <si>
    <t xml:space="preserve">SOFTWARE DISEÑADO E IMPLEMENTADO    </t>
  </si>
  <si>
    <t>1 SOFTWARE DISEÑADO E IMPLEMENTADO</t>
  </si>
  <si>
    <t>SOFTWARE</t>
  </si>
  <si>
    <t>ELABORACIÓN DE GACETA MUNICIPAL</t>
  </si>
  <si>
    <t>PUBLICACIONES MUNICIPALES</t>
  </si>
  <si>
    <t xml:space="preserve">NUMERO DE GACETAS MUNICIPALES    </t>
  </si>
  <si>
    <t>12 GACETAS</t>
  </si>
  <si>
    <t>0.00</t>
  </si>
  <si>
    <t>GACETAS</t>
  </si>
  <si>
    <t>ENCUADERNACIÓN DE LAS ACTAS DEL AYUNTAMIENTO</t>
  </si>
  <si>
    <t>ARCHIVO CONFORMADO</t>
  </si>
  <si>
    <t>TOTAL DE ACTAS ENCUADERNADAS    TOTAL DE ACTAS EMITIDAS</t>
  </si>
  <si>
    <t>100% TOTAL DE ACTAS ENCUADERNADAS/ TOTAL DE ACTAS EMITIDAS)100</t>
  </si>
  <si>
    <t>IMPARTICIÓN DE CURSOS Y PROGRAMAS DE CAPACITACIÓN AL PERSONAL</t>
  </si>
  <si>
    <t>PROFESIONALIZACIÓN</t>
  </si>
  <si>
    <t>A C T I V I D A D - 2 . 4</t>
  </si>
  <si>
    <t>NUMERO DE CURSOS DE CAPACITACIÓN REALIZADOS    NUMERO DE CURSOS DE CAPACITACIÓN PLANEADOS</t>
  </si>
  <si>
    <t>100% (NUMERO DE CURSOS DE CAPACITACIÓN REALIZADOS/ NUMERO DE CURSOS DE CAPACITACIÓN PLANEADOS)100</t>
  </si>
  <si>
    <t>15.00</t>
  </si>
  <si>
    <t>CATÁLOGO DE REGLAMENTOS ACTUALIZADOS</t>
  </si>
  <si>
    <t>LEYES, REGLAMENTOS Y DECRETOS.</t>
  </si>
  <si>
    <t xml:space="preserve">SUMATORIA DE REGLAMENTOS VIGENTES.    </t>
  </si>
  <si>
    <t>4 SUMATORIA DE REGLAMENTOS VIGENTES.</t>
  </si>
  <si>
    <t>7.00</t>
  </si>
  <si>
    <t>REGLAMENTOS</t>
  </si>
  <si>
    <t>ESTUDIO Y ANÁLISIS DE FACTIBILIDAD DE LAS PROPUESTAS; PROYECTO DE REFORMA.</t>
  </si>
  <si>
    <t>PORCENTAJE DE PROYECTOS DE REGLAMENTOS REALIZADOS</t>
  </si>
  <si>
    <t>(NÚMERO DE PROYECTOS REALIZADOS    TOTAL DE PROPUESTAS RECIBIDAS)</t>
  </si>
  <si>
    <t>60% (NÚMERO DE PROYECTOS REALIZADOS/ TOTAL DE PROPUESTAS RECIBIDAS)</t>
  </si>
  <si>
    <t>9.00</t>
  </si>
  <si>
    <t>PROYECTOS</t>
  </si>
  <si>
    <t>AUTORIZACIÓN DEL PROYECTO DE REFORMAS O DE NUEVOS REGLAMENTOS.</t>
  </si>
  <si>
    <t>PORCENTAJE DE PROYECTOS AUTORIZADOS</t>
  </si>
  <si>
    <t>(NÚMERO REGLAMENTOS AUTORIZADOS    TOTAL DE PROYECTOS REALIZADOS</t>
  </si>
  <si>
    <t>60% (NÚMERO REGLAMENTOS AUTORIZADOS / TOTAL DE PROYECTOS REALIZADOS</t>
  </si>
  <si>
    <t>E0024</t>
  </si>
  <si>
    <t>IMPARTICIÓN DE JUSTICIA ADMINISTRATIVA MUNICIPAL (2019)</t>
  </si>
  <si>
    <t>CONTRIBUIR A QUE EXISTA UNA CORRECTA IMPARTICIÓN DE JUSTICIA ADMINISTRATIVA MUNICIPAL, RESOLVIENDO CON IMPARCIALIDAD LAS CONTROVERSIAS SUSCITADAS ENTRE LAS PERSONAS Y LAS AUTORIDADES DEL MUNICIPIO DE VALLE DE SANTIAGO.</t>
  </si>
  <si>
    <t>PORCENTAJE DE RESOLUCIONES FAVORABLES A LA CIUDADANÍA</t>
  </si>
  <si>
    <t>NÚMERO DE RESOLUCIONES EMITIDAS    NÚMERO DE RESOLUCIONES CONFIRMADAS</t>
  </si>
  <si>
    <t>100% (NÚMERO DE RESOLUCIONES EMITIDAS / NÚMERO DE RESOLUCIONES CONFIRMADAS) X 100</t>
  </si>
  <si>
    <t>RESOLUCIONES</t>
  </si>
  <si>
    <t>LOS CIUDADANOS PERCIBEN TRATO JUSTO CON LA AUTORIDAD ( POR LAS MULTAS IMPUESTAS, INFRACCIONES POR ESTACIONAMIENTOS INDEBIDOS Y PRIVACIÓN DE LA LIBERTAD, OTROS.</t>
  </si>
  <si>
    <t>AUDIENCIA DE CONCILIACIÓN</t>
  </si>
  <si>
    <t>TOTAL DE AUDIENCIAS DE CONCILIACIÓN REALIZADAS    TOTAL DE AUDIENCIAS DE CONCILIACIÓN SOLICITADAS</t>
  </si>
  <si>
    <t>100% TOTAL DE AUDIENCIAS DE CONCILIACIÓN REALIZADAS/ TOTAL DE AUDIENCIAS DE CONCILIACIÓN SOLICITADAS)100</t>
  </si>
  <si>
    <t>AUDIENCIAS</t>
  </si>
  <si>
    <t>TRAMITES DE RECURSOS DE INCONFORMIDAD IMPLEMENTADOS</t>
  </si>
  <si>
    <t>DEMANDAS ADMINISTRATIVAS TRAMITADAS.</t>
  </si>
  <si>
    <t>(NÚMERO DE RECURSOS DE INCONFORMIDAD ATENDIDAS EN TODAS SUS ETAPAS PROCESALES    NÚMERO DE RECURSOS DE INCONFORMIDAD RECIBIDAS)</t>
  </si>
  <si>
    <t>100% (NÚMERO DE RECURSOS DE INCONFORMIDAD ATENDIDAS EN TODAS SUS ETAPAS PROCESALES / NÚMERO DE RECURSOS DE INCONFORMIDAD RECIBIDAS)</t>
  </si>
  <si>
    <t>RECURSOS</t>
  </si>
  <si>
    <t>COMPLEMENTAR LAS SENTENCIAS DICTADAS POR ESTE JUZGADO ADMINISTRATIVO MUNICIPAL</t>
  </si>
  <si>
    <t>ÍNDICE DE SENTENCIAS EJECUTORIADAS</t>
  </si>
  <si>
    <t>(NUMERO DE SENTENCIAS DICTADAS    NUMERO DE ASUNTOS TRAMITADOS)</t>
  </si>
  <si>
    <t>100% (NUMERO DE SENTENCIAS DICTADAS / NUMERO DE ASUNTOS TRAMITADOS)</t>
  </si>
  <si>
    <t>SENTENCIAS</t>
  </si>
  <si>
    <t>DIFUSIÓN DE LAS ACCIONES COMPETENCIA DEL JUZGADO ADMINISTRATIVO MUNICIPAL IMPLEMENTADAS</t>
  </si>
  <si>
    <t>DIVULGAR LA EXISTENCIA DEL JUZGADO ADMINISTRATIVO.</t>
  </si>
  <si>
    <t xml:space="preserve">NUMERO DE CAMPAÑAS REALIZADAS DURANTE EL AÑO    </t>
  </si>
  <si>
    <t>2 NUMERO DE CAMPAÑAS REALIZADAS DURANTE EL AÑO</t>
  </si>
  <si>
    <t>FORTALECER LA JUSTICIA ADMINISTRATIVA</t>
  </si>
  <si>
    <t>ACTUALIZACIÓN DE LA NORMATIVIDAD</t>
  </si>
  <si>
    <t xml:space="preserve">NUEVO REGLAMENTO PUBLICADO    </t>
  </si>
  <si>
    <t>1 NUEVO REGLAMENTO PUBLICADO</t>
  </si>
  <si>
    <t>REGLAMENTO</t>
  </si>
  <si>
    <t>FORMACIÓN TECNICA-JURIDICA</t>
  </si>
  <si>
    <t>PROFESIONALIZACIÓN DE LOS FUNCIONARIOS</t>
  </si>
  <si>
    <t xml:space="preserve">NUMERO DE FUNCIONARIOS DEL ÁREA CAPACITADOS DURANTE EL EJERCICIO ACTUAL    </t>
  </si>
  <si>
    <t>40 NUMERO DE FUNCIONARIOS DEL ÁREA CAPACITADOS DURANTE EL EJERCICIO ACTUAL</t>
  </si>
  <si>
    <t>18.00</t>
  </si>
  <si>
    <t>FUNCIONARIOS</t>
  </si>
  <si>
    <t>ORIENTACIÓN Y ASESORÍAS JURÍDICAS A CIUDADANOS</t>
  </si>
  <si>
    <t>CIUDADANOS ORIENTADOS</t>
  </si>
  <si>
    <t xml:space="preserve">(CANTIDAD DE ORIENTACIONES OTORGADAS    </t>
  </si>
  <si>
    <t>200 (CANTIDAD DE ORIENTACIONES OTORGADAS</t>
  </si>
  <si>
    <t>ORIENTACIOINES</t>
  </si>
  <si>
    <t>SOLUCIÓN DE CONTROVERSIAS DE ACUERDO A LA PROBLEMÁTICA</t>
  </si>
  <si>
    <t>INFORME DE ALTERNATIVAS</t>
  </si>
  <si>
    <t xml:space="preserve">NUMERO DE INFORMES DE CONTROVERSIAS    </t>
  </si>
  <si>
    <t>12 NUMERO DE INFORMES DE CONTROVERSIAS</t>
  </si>
  <si>
    <t>11.00</t>
  </si>
  <si>
    <t>INFORMES</t>
  </si>
  <si>
    <t>E0089</t>
  </si>
  <si>
    <t>EFECTIVIDAD DE LA ADMINISTRACIÓN DE RECURSOS HUMANOS. (2019)</t>
  </si>
  <si>
    <t>SE CONTRIBUYE A EFICIENTE LA ADMINISTRACIÓN PÚBLICA MUNICIPAL.</t>
  </si>
  <si>
    <t>PORCENTAJE DE DEPENDENCIAS MUNICIPALES PREVISTAS EN LA PROPIA NORMATIVA ORGÁNICA DEL MUNICIPIO EN FUNCIÓN DEL "ORGANIGRAMA ÓPTIMO ESTIPULADO EN LA AGENDA PARA EL DESARROLLO MUNICIPAL 2016"</t>
  </si>
  <si>
    <t>(NÚMERO DE DEPENDENCIAS QUE CONFORMAN LA ADMINISTRACIÓN MUNICIPAL    NÚMERO DE DEPENDENCIAS CONTEMPLADAS EN EL "ORGANIGRAMA ÓPTIMO</t>
  </si>
  <si>
    <t>100% (NÚMERO DE DEPENDENCIAS QUE CONFORMAN LA ADMINISTRACIÓN MUNICIPAL / NÚMERO DE DEPENDENCIAS CONTEMPLADAS EN EL "ORGANIGRAMA ÓPTIMO</t>
  </si>
  <si>
    <t>LAS ÁREAS MUNICIPALES CUENTAN CON RECURSOS HUMANOS SUFICIENTES Y COMPETENTES, QUE APOYADOS EN ESTRUCTURAS, PROCEDIMIENTOS SATISFACEN LAS NECESIDADES DE LA CIUDADANÍA.</t>
  </si>
  <si>
    <t>PERSONAL TOTAL POR CADA 1,000 HABITANTES</t>
  </si>
  <si>
    <t>NÚMERO DE PERSONAL TOTAL    POBLACIÓN TOTAL</t>
  </si>
  <si>
    <t>NO MAYOR A 6100</t>
  </si>
  <si>
    <t>PERSONAL</t>
  </si>
  <si>
    <t>ESTRUCTURAS, FUNCIONES Y PROCESOS, MEDIANTE DOCUMENTOS TÉCNICOS DE ORGANIZACIÓN (MANUAL GENERAL DE ORGANIZACIÓN, DESCRIPCIONES Y PERFILES DE PUESTOS, PROCEDIMIENTOS, ORGANIGRAMAS)</t>
  </si>
  <si>
    <t>NUMERO DE DEPENDENCIAS MUNICIPALES QUE CUENTAN CON DOCUMENTOS TÉCNICOS DE ORGANIZACIÓN AUTORIZADOS</t>
  </si>
  <si>
    <t>TOTAL DE DEPENDENCIAS MUNICIPALES QUE CUENTAN LOS DOCUMENTOS TÉCNICOS DE ORGANIZACIÓN    TOTAL DE DEPENDENCIAS</t>
  </si>
  <si>
    <t>100% TOTAL DE DEPENDENCIAS MUNICIPALES QUE CUENTAN LOS DOCUMENTOS TÉCNICOS DE ORGANIZACIÓN/ TOTAL DE DEPENDENCIAS</t>
  </si>
  <si>
    <t>REVISAR Y DICTAMINAR DESCRIPCIONES Y PERFILES DE PUESTOS DOCUMENTADOS POR LAS DEPENDENCIAS.</t>
  </si>
  <si>
    <t>PORCENTAJE DE DESCRIPCIONES Y PERFILES DE PUESTOS REVISADOS Y DICTAMINADOS</t>
  </si>
  <si>
    <t>NÚMERO DE DESCRIPCIONES Y PERFILES DE PUESTOS REVISADAS Y DICTAMINADOS    TOTAL DE PUESTOS</t>
  </si>
  <si>
    <t>100% NÚMERO DE DESCRIPCIONES Y PERFILES DE PUESTOS REVISADAS Y DICTAMINADOS/ TOTAL DE PUESTOS</t>
  </si>
  <si>
    <t>PUESTOS</t>
  </si>
  <si>
    <t>IMPLEMENTACIÓN DEL PROCESO DE SELECCIÓN Y RECLUTAMIENTO DE PERSONAL</t>
  </si>
  <si>
    <t>TOTAL DE VACANTES</t>
  </si>
  <si>
    <t>(TOTAL DE VACANTES    TOTAL DE PUESTOS</t>
  </si>
  <si>
    <t>10% (TOTAL DE VACANTES/TOTAL DE PUESTOS</t>
  </si>
  <si>
    <t>VACANTES</t>
  </si>
  <si>
    <t>PRESENTAR PROPUESTA AL OFICIAL MAYOR DE LAS PERSONAS MÁS APTAS</t>
  </si>
  <si>
    <t>TOTAL DE PERSONAS SELECCIONADAS</t>
  </si>
  <si>
    <t>NÚMERO DE PERSONAS SELECCIONADAS    NÚMERO DE SOLICITUDES</t>
  </si>
  <si>
    <t>20% NÚMERO DE PERSONAS SELECCIONADAS/NÚMERO DE SOLICITUDES</t>
  </si>
  <si>
    <t>DAR DE ALTA A LA PERSONA QUE MEJOR SE ADECUE AL PERFIL BUSCADO</t>
  </si>
  <si>
    <t>NUMERO DE ALTAS</t>
  </si>
  <si>
    <t>(NÚMERO DE ALTAS    NÚMERO DE SOLICITUDES</t>
  </si>
  <si>
    <t>100% (NÚMERO DE ALTAS/NÚMERO DE SOLICITUDES</t>
  </si>
  <si>
    <t>ALTAS</t>
  </si>
  <si>
    <t>REALIZACIÓN DEL DIAGNÓSTICO DE NECESIDADES</t>
  </si>
  <si>
    <t>DOCUMENTO ELABORADO</t>
  </si>
  <si>
    <t xml:space="preserve">NUMERO DE DIAGNÓSTICOS DE NECESIDADES    </t>
  </si>
  <si>
    <t>4 NUMERO DE DIAGNÓSTICOS DE NECESIDADES</t>
  </si>
  <si>
    <t>DETERMINACIÓN DE LAS ÁREAS Y PUESTOS EN LAS QUE SE REALIZARÁ EL DIAGNOSTICO</t>
  </si>
  <si>
    <t>NÚMERO DE ÁREAS DIAGNOSTICADAS</t>
  </si>
  <si>
    <t>NÚMERO DE ÁREAS DIAGNOSTICADAS    ÁREAS TOTALES DE LA ADMINISTRACIÓN</t>
  </si>
  <si>
    <t>10% NÚMERO DE ÁREAS DIAGNOSTICADAS/ÁREAS TOTALES DE LA ADMINISTRACIÓN</t>
  </si>
  <si>
    <t>ÁREAS</t>
  </si>
  <si>
    <t>PROGRAMA DE CAPACITACIÓN IMPLEMENTADO.</t>
  </si>
  <si>
    <t>CUMPLIMIENTO DEL PROGRAMA DE CAPACITACIÓN.</t>
  </si>
  <si>
    <t>C O M P O N E N T E - 4</t>
  </si>
  <si>
    <t xml:space="preserve">NÚMERO DE EVENTOS DE CAPACITACIÓN REALIZADOS    </t>
  </si>
  <si>
    <t>12 NÚMERO DE EVENTOS DE CAPACITACIÓN REALIZADOS</t>
  </si>
  <si>
    <t>EJECUCIÓN Y EVALUACIÓN DEL PROGRAMA DE CAPACITACIÓN</t>
  </si>
  <si>
    <t>PERSONAL QUE RECIBIÓ CAPACITACIÓN DURANTE EL AÑO.</t>
  </si>
  <si>
    <t>A C T I V I D A D - 4 . 1</t>
  </si>
  <si>
    <t xml:space="preserve">PERSONAL DE LA ADMINISTRACIÓN PÚBLICA MUNICIPAL CAPACITADO DURANTE EL AÑO )    </t>
  </si>
  <si>
    <t>300 PERSONAL DE LA ADMINISTRACIÓN PÚBLICA MUNICIPAL CAPACITADO DURANTE EL AÑO )</t>
  </si>
  <si>
    <t>ACCIONES</t>
  </si>
  <si>
    <t>A C T I V I D A D - 1 . 4</t>
  </si>
  <si>
    <t>EMPRESAS</t>
  </si>
  <si>
    <t>PROYECTOS DE INVERSIÓN</t>
  </si>
  <si>
    <t>C O M P O N E N T E - 5</t>
  </si>
  <si>
    <t>A C T I V I D A D - 5 . 1</t>
  </si>
  <si>
    <t>A C T I V I D A D - 5 . 2</t>
  </si>
  <si>
    <t>C O M P O N E N T E - 6</t>
  </si>
  <si>
    <t>A C T I V I D A D - 6 . 1</t>
  </si>
  <si>
    <t>A C T I V I D A D - 6 . 2</t>
  </si>
  <si>
    <t>A C T I V I D A D - 6 . 3</t>
  </si>
  <si>
    <t>E0021</t>
  </si>
  <si>
    <t>ASESORÍA JURÍDICA (2019)</t>
  </si>
  <si>
    <t>CONTRIBUIR A GARANTIZAR EL ESTADO DE DERECHO EN LAS ACTUACIONES QUE REALICE EL MUNICIPIO.</t>
  </si>
  <si>
    <t>ÍNDICE DE PERCEPCIÓN</t>
  </si>
  <si>
    <t>NUMERO DE RESPUESTAS FAVORABLES    NUMERO DE ENCUESTADOS</t>
  </si>
  <si>
    <t>60% RESPUESTAS FAVORABLES</t>
  </si>
  <si>
    <t>LAS ACTUACIONES QUE SE REALIZA EN REPRESENTACIÓN DE LA ADMINISTRACIÓN PÚBLICA MUNICIPAL ANTE AUTORIDADES JURISDICCIONALES SE REALIZAN CONFORME A LAS FORMALIDADES PREVISTAS EN LA LEY.</t>
  </si>
  <si>
    <t>REPRESENTACIONES DEL MUNICIPIO ANTE LAS AUTORIDADES JURISDICCIONALES</t>
  </si>
  <si>
    <t>PORCENTAJE DE ACTUACIONES EN LAS QUE LA AUTORIDAD JURISDICCIONAL NO OBSERVÓ FALTA DE FORMALIDAD Y AQUELLAS QUE NO AFECTARON EL RESULTADO DEL FALLO    TOTAL DE ACTUACIONES</t>
  </si>
  <si>
    <t>100% PORCENTAJE DE ACTUACIONES EN LAS QUE LA AUTORIDAD JURISDICCIONAL NO OBSERVÓ FALTA DE FORMALIDAD Y AQUELLAS QUE NO AFECTARON EL RESULTADO DEL FALLO</t>
  </si>
  <si>
    <t>"ATENDER LOS PROCESOS JURÍDICO ADMINISTRATIVOS NOTIFICADOS A LA DIRECCIÓN JURÍDICA"</t>
  </si>
  <si>
    <t>ATENCIÓN EN LOS PROCESOS JURÍDICOS</t>
  </si>
  <si>
    <t>NUMERO DE PROCESOS ATENDIDOS AÑO ACTUAL    NUMERO DE PROCESOS ATENDIDOS AÑO ANTERIOR</t>
  </si>
  <si>
    <t>10% MAS DE NUMERO DE PROCESOS ATENDIDOS AÑO ACTUAL</t>
  </si>
  <si>
    <t>TASA DE VARIACION</t>
  </si>
  <si>
    <t>ELABORACIÓN Y CONTESTACIÓN DE DEMANDA S EN LAS QUE EL MUNICIPIO TENGA INTERÉS JURÍDICO HASTA SU RESOLUCION FINAL</t>
  </si>
  <si>
    <t>ATENCIÓN A DEMANDAS</t>
  </si>
  <si>
    <t xml:space="preserve">NUMERO DE DEMANDAS ATENDIDAS    </t>
  </si>
  <si>
    <t>20 DEMANDAS ATENDIDAS</t>
  </si>
  <si>
    <t>UNIDAD</t>
  </si>
  <si>
    <t>COMPARECER A LAS AUDIENCIAS EN LOS PROCESOS JUDICIALES EN LOS QUE EL MUNICIPIO SEA PARTE.</t>
  </si>
  <si>
    <t>ATENCIÓN A AUDIENCIAS</t>
  </si>
  <si>
    <t xml:space="preserve">NUMERO DE AUDIENCIAS    </t>
  </si>
  <si>
    <t>8 AUDIENCIAS</t>
  </si>
  <si>
    <t>REGULARIZAR LOS BIENES INMUEBLES PROPIEDAD DEL MUNICIPIO MEDIANTE PROCEDIMIENTOS JURÍDICOS</t>
  </si>
  <si>
    <t>TRAMITACIÓN DE ESCRITURAS</t>
  </si>
  <si>
    <t xml:space="preserve">NUMERO DE ESCRITURAS    </t>
  </si>
  <si>
    <t>2 ESCRITURAS</t>
  </si>
  <si>
    <t>DICTÁMENES Y OPINIONES SOBRE ASPECTOS JURÍDICOS PROPORCIONADOS A LAS DEPENDENCIAS MUNICIPALES.</t>
  </si>
  <si>
    <t>NÚMERO DE ASESORÍAS OTORGADAS.</t>
  </si>
  <si>
    <t xml:space="preserve">NUMERO DE ASESORÍAS ATENDIDAS A LAS DEPENDENCIAS DE LA ADMINISTRACIÓN    </t>
  </si>
  <si>
    <t>280 ASESORÍAS ATENDIDAS A LAS DEPENDENCIAS DE LA ADMINISTRACIÓN</t>
  </si>
  <si>
    <t>RESOLUCIÓN DE DICTÁMENES QUE EMITEN LAS DEPENDENCIAS PARA SU CONSULTA</t>
  </si>
  <si>
    <t>ATENCIÓN DE RESOLUCIONES</t>
  </si>
  <si>
    <t xml:space="preserve">NUMERO DE RESOLUCIONES EMITIDAS    </t>
  </si>
  <si>
    <t>6 RESOLUCIONES EMITIDAS</t>
  </si>
  <si>
    <t>REPRESENTACIÓN Y ORIENTACIÓN A LOS TITULARES DE LAS DEPENDENCIAS EN LOS JUICIOS Y PROCEDIMIENTOS EN QUE SEAN PARTE</t>
  </si>
  <si>
    <t>REPRESENTACIONES ATENDIDAS</t>
  </si>
  <si>
    <t xml:space="preserve">NUMERO DE REPRESENTACIONES    </t>
  </si>
  <si>
    <t>40 REPRESENTACIONES</t>
  </si>
  <si>
    <t>ELABORACIÓN DE CONTRATOS COMODATO, ARRENDAMIENTO, PRESTACION DE SERVICIOS Y CONVENIOS.</t>
  </si>
  <si>
    <t>NUMERO DE CONTRATOS</t>
  </si>
  <si>
    <t xml:space="preserve">NUMERO DE CONTRATOS    </t>
  </si>
  <si>
    <t>80 CONTRATOS</t>
  </si>
  <si>
    <t>E0078</t>
  </si>
  <si>
    <t>REGULACIÓN DEL TRANSPORTE URBANO (2019)</t>
  </si>
  <si>
    <t>CONTRIBUIR A MANTENER UNA RED DE MOVILIDAD ADECUADA PARA EL MUNICIPIO SUSTENTABLE E INNOVADORA FACILITANDO EL BUEN TRASLADO A LA POBLACIÓN</t>
  </si>
  <si>
    <t>NUMERO DE RESPUESTAS FAVORABLES    NUMERO DE ENCUESTAS REALIZADAS</t>
  </si>
  <si>
    <t>80 % DE CUMPLIMIENTO EN LAS ENCUESTAS FAVORABLES SOBRE LOS SERVICIOS DE MOVILIDAD</t>
  </si>
  <si>
    <t>LA POBLACIÓN DE VALLE DE SANTIAGO DISPONE DE VIALIDADES ADECUADAS PARA TRASLADARSE DE ACUERDO A SUS NECESIDADES</t>
  </si>
  <si>
    <t>TASA DE VARIACIÓN EN ACCIDENTES OCURRIDOS</t>
  </si>
  <si>
    <t>NUMERO DE ACCIDENTES OCURRIDOS AÑO ACTUAL    NUMERO DE ACCIDENTES OCURRIDOS AÑO ANTERIOR</t>
  </si>
  <si>
    <t>-10% EN EL NUMERO DE ACCIDENTES OCURRIDOS</t>
  </si>
  <si>
    <t>ACCIDENTES</t>
  </si>
  <si>
    <t>ESTRATEGIA DE INFRAESTRUCTURA VIAL EN BENEFICIO DE LA POBLACIÓN IMPLEMENTADA</t>
  </si>
  <si>
    <t>DIAGNOSTICO DE SEÑALETICA ACORDE A LAS NECESIDADES</t>
  </si>
  <si>
    <t xml:space="preserve">NUMERO DE DIAGNÓSTICOS ELABORADOS    </t>
  </si>
  <si>
    <t>10 DIAGNÓSTICOS DE MOVILIDAD REALIZADOS</t>
  </si>
  <si>
    <t>DIAGNÓSTICOS</t>
  </si>
  <si>
    <t>MANTENIMIENTO DE SEÑALETICA EN LOS ACCESOS Y VIALIDADES</t>
  </si>
  <si>
    <t>ACCIONES DE MANTENIMIENTO DE SEÑALETICA</t>
  </si>
  <si>
    <t>NUMERO DE ACCIONES DE SEÑALETICA REALIZADOS    NUMERO DE ACCIONES DE SEÑALETICA IDENTIFICADOS</t>
  </si>
  <si>
    <t>100% DE CUMPLIMIENTO DE LAS ACCIONES DE SEÑALETICA</t>
  </si>
  <si>
    <t>COLOCACIÓN DE NUEVA SEÑALETICA EN PUNTOS IDENTIFICADOS</t>
  </si>
  <si>
    <t>NUEVA SEÑALETICA COLOCADA EN PUNTOS</t>
  </si>
  <si>
    <t>NUEVA SEÑALETICA COLOCADA    NUEVA SEÑALETICA POR COLOCAR PROGRAMADA</t>
  </si>
  <si>
    <t>100% DE CUMPLIMIENTO EN LA COLOCACIÓN DE NUEVA SEÑALETICA</t>
  </si>
  <si>
    <t>SEÑALETICA</t>
  </si>
  <si>
    <t>ESTRATEGIAS DE DIFUSIÓN DE CULTURA VIAL A LA POBLACIÓN</t>
  </si>
  <si>
    <t>SENSIBILIZACION A LA POBLACIÓN SOBRE TEMAS DE VIALIDADES</t>
  </si>
  <si>
    <t xml:space="preserve">NUMERO DE CURSOS IMPARTIDOS    </t>
  </si>
  <si>
    <t>24 CURSOS EN MATERIA DE VIALIDADES</t>
  </si>
  <si>
    <t>PARTICIPACIÓN DE LA POBLACIÓN EN LOS CURSOS Y PLATICAS IMPARTIDAS</t>
  </si>
  <si>
    <t>ASISTENCIA A LOS CURSO Y PLATICAS</t>
  </si>
  <si>
    <t xml:space="preserve">NUMERO DE ASISTENTES A LOS CURSOS Y PLATICAS IMPARTIDAS    </t>
  </si>
  <si>
    <t>600 ASISTENTES A LOS CURSOS Y PLATICAS IMPARTIDAS</t>
  </si>
  <si>
    <t>E0077</t>
  </si>
  <si>
    <t>EDUCACION DE CALIDAD (2019)</t>
  </si>
  <si>
    <t>SE CONTRIBUYE A DISMINUIR EL REZAGO EDUCATIvO EN EL MUNICIPIO DE PERSONAS DE 15 AÑOS Y MAS QUE NO HAN TERMINADO EDUCACIÓN SECUNDARIA).</t>
  </si>
  <si>
    <t>VARIACIÓN EN EL PORCENTAJE DE POBLACIÓN CON REZAGO EDUCATIVO.</t>
  </si>
  <si>
    <t>PORCENTAJE DE POBLACIÓN EN REZAGO EDUCATIVO DEL AÑO ACTUAL    ((PORCENTAJE DE POBLACIÓN EN PORCENTAJE DE POBLACIÓN EN REZAGO EDUCATIVO DEL AÑO ANTERIOR</t>
  </si>
  <si>
    <t>2% ((PORCENTAJE DE POBLACIÓN EN REZAGO EDUCATIVO DEL AÑO ACTUAL / PORCENTAJE DE POBLACIÓN EN REZAGO EDUCATIVO DEL AÑO ANTERIOR)</t>
  </si>
  <si>
    <t>INDICE</t>
  </si>
  <si>
    <t>SE CONTRIBUYE A MEJORAR LAS INSTALACIONES DE LOS CENTROS EDUCATIVOS DEL MUNICIPIO CON MATERIAL O EN LA GESTION A OTROS NIVELES DE GOBIERNO PARA REALIZAR LA MEJORA DE LAS INSTALACIONES Y CENTROS EDUCATIVOS DEL MUNICIPIO IMPLEMENTADOS.</t>
  </si>
  <si>
    <t>SE CONTRIBUYE A MEJORAR LAS INSTALACIONES DE LOS CENTROS EDUCATIVOS</t>
  </si>
  <si>
    <t>NUMERO DE DIAGNOSTICOS GESTIONADOS    NÚMERO DE DÍAGNOSTICOS RECIBIDOS</t>
  </si>
  <si>
    <t>20% ((NUMERO DE DIAGNOSTICOS RECIBIDOS / NUMERO DE DIAGNOSTICOS GESTIONADOS</t>
  </si>
  <si>
    <t>PROMOCIÓN DE ESTIMULOS A LA EDUCACIÓN BÁSICA</t>
  </si>
  <si>
    <t>APOYO FINANCIERO</t>
  </si>
  <si>
    <t>NÚMERO DE SOLICITUDES EN EL 2019    NUMERO DE SOLICITUDES EN EL 2018</t>
  </si>
  <si>
    <t>100% NÚMERO DE SOLICITUDES EN EL 2019/ NUMERO DE SOLICITUDES EN EL 2018)</t>
  </si>
  <si>
    <t xml:space="preserve">TOTAL DE ALUMNOS QUE RECIBIERON EL APOYO    </t>
  </si>
  <si>
    <t>1200 TOTAL DE ALUMNOS QUE RECIBIERON EL APOYO</t>
  </si>
  <si>
    <t>NUMERO</t>
  </si>
  <si>
    <t>ACTIVIDADES DE FOMENTO A LA LECTURA QUE FORTALECE LOS CONOCIMIENTO Y HABILIDADES PERSONALES IMPLEMENTADOS</t>
  </si>
  <si>
    <t>MEJORAR LAS COMPETENCIAS EDUCATIVAS</t>
  </si>
  <si>
    <t xml:space="preserve">NÚMERO DE ASISTENTES A ACTIVIDADES A FOMENTO A LA LECTURA    </t>
  </si>
  <si>
    <t>4000 NÚMERO DE ASISTENTES A ACTIVIDADES A FOMENTO A LA LECTURA</t>
  </si>
  <si>
    <t>REALIZACIÓN DE HORA CUENTO TALLERES Y NARRACIONES.</t>
  </si>
  <si>
    <t>METODOLOGÍA PARA FORTALECER EL APRENDIZAJE</t>
  </si>
  <si>
    <t xml:space="preserve">NUMERO DE ACTIVIDADES DE FOMENTO A LA LECTURA    </t>
  </si>
  <si>
    <t>120 NUMERO DE ACTIVIDADES DE FOMENTO A LA LECTURA</t>
  </si>
  <si>
    <t>ACTIVIDADES</t>
  </si>
  <si>
    <t>EVENTOS CONMEMORATIVOS CON LA PARTICIPACIÓN DE LAS ESCUELAS EN LAS CELEBRACIONES IMPLEMENTADOS.</t>
  </si>
  <si>
    <t>FORMACIÓN CÍVICA</t>
  </si>
  <si>
    <t xml:space="preserve">NUMERO DE ALUMNOS CON PARTICIPACIÓN ACTIVA    </t>
  </si>
  <si>
    <t>2000 NUMERO DE ALUMNOS CON PARTICIPACIÓN ACTIVA</t>
  </si>
  <si>
    <t>REALIZACIÓN DE ACTOS CÍVICOS, PATRIOS Y DESFILES.</t>
  </si>
  <si>
    <t>ACTIVIDADES DE CARÁCTER CONMEMORATIVO</t>
  </si>
  <si>
    <t xml:space="preserve">NUMERO DE EVENTOS CONMEMORATIVOS CÍVICOS Y CULTURALES    </t>
  </si>
  <si>
    <t>12 NUMERO DE EVENTOS CONMEMORATIVOS CÍVICOS Y CULTURALES</t>
  </si>
  <si>
    <t>E0071</t>
  </si>
  <si>
    <t>READAPTACION SOCIAL (2019)</t>
  </si>
  <si>
    <t>CONTRIBUIR A LA PREVENCIÓN DE COMISIÓN DE FALTAS ADMINISTRATIVAS Y DELITOS DE VALLE DE SANTIAGO, GUANAJUATO.</t>
  </si>
  <si>
    <t>PREVENCION CIUDADANA</t>
  </si>
  <si>
    <t>TOTAL DE FALTAS ADMINISTRATIVAS DEL AÑO ACTUAL    TOTAL DE FALTAS ADMINISTRATIVAS DEL AÑO ANTERIOR</t>
  </si>
  <si>
    <t>-40% TOTAL DE FALTAS ADMINISTRATIVAS DEL AÑO ACTUAL CONTRA TOTAL DE FALTAS ADMINISTRATIVAS DEL AÑO ANTERIOR</t>
  </si>
  <si>
    <t>1472.00</t>
  </si>
  <si>
    <t>MENORES DE EDAD MENOS INCIDENTES EN LA COMISIÓN DE FALTAS ADMINISTRATIVAS</t>
  </si>
  <si>
    <t>INDICE DELICTIVO</t>
  </si>
  <si>
    <t>TOTAL DE JOVENES MENORES DE EDAD DEL AÑO ACTUAL    TOTAL DE JOVENES MENORES DE EDAD DEL AÑO ANTERIOR</t>
  </si>
  <si>
    <t>-20$ TOTAL DE JOVENES MENORES DE EDAD DEL AÑO ACTUAL</t>
  </si>
  <si>
    <t>73.00</t>
  </si>
  <si>
    <t>IMPOSICIÓN DE MEDIDAS SOCIALES A MENORES INFRACTORES CANALIZADOS AL DIF</t>
  </si>
  <si>
    <t>MEDIDAS PREVENTIVAS</t>
  </si>
  <si>
    <t>TOTAL DE JOVENES MENORES DE EDAD ENVIADOS A DIF MUNICIPAL    TOTALDE JOVENES</t>
  </si>
  <si>
    <t>100% DE JOVENES MENORES DE EDAD ENVIADOS A DIF MUNICIPAL</t>
  </si>
  <si>
    <t>3.00</t>
  </si>
  <si>
    <t>CANALIZACIÓN A PADRES DE LOS MENORES INFRACTORES A LAS INSTALACIONES DEL DIF MUNICIPAL.</t>
  </si>
  <si>
    <t>PREVENCIÓN DEL DELITO</t>
  </si>
  <si>
    <t>TOTAL DE PADRES DE JOVENES INFRACTORES CANALIZADOS AL DIF MUNICIPAL    TOTAL DE PADRES</t>
  </si>
  <si>
    <t>80% DE PADRES DE JOVENES INFRACTORES CANALIZADOS AL DIF MUNICIPAL</t>
  </si>
  <si>
    <t>PARTICIPACIÓN Y ELABORACIÓN DE ACTIVIDADES DE TRABAJO SOCIAL REALIZADAS</t>
  </si>
  <si>
    <t>INFORMACIÓN DE PREVENCIÓN</t>
  </si>
  <si>
    <t>NÚMERO DE PRÁTICAS REALIZADAS    NÚMERO DE ACTIVIDADES PROGRAMADAS</t>
  </si>
  <si>
    <t>100% NÚMERO DE PRÁTICAS REALIZADAS</t>
  </si>
  <si>
    <t>150.00</t>
  </si>
  <si>
    <t>2.00</t>
  </si>
  <si>
    <t>PARTICIPACIÓN CIUDADANA E INFORMACIÓN DE PREVENCIÓN</t>
  </si>
  <si>
    <t>E0003</t>
  </si>
  <si>
    <t>GOBIERNO Y REGIMEN INTERIOR (2019)</t>
  </si>
  <si>
    <t>CONTRIBUIR CON EL GOBIERNO MUNICIPAL A LA PROCURACIÓN, DEFENSA Y PROMOCIÓN DE LOS INTERESES MUNICIPALES.</t>
  </si>
  <si>
    <t>REALIZACIÓN DE SESIONES DEL H. AYUNTAMIENTO</t>
  </si>
  <si>
    <t>NÚMERO DE SESIONES REALIZADAS DURANTE EL AÑO    TOTAL DE SESIONES PROGRAMADAS</t>
  </si>
  <si>
    <t>100% NÚMERO DE SESIONES REALIZADAS DURANTE EL AÑO/ TOTAL DE SESIONES PROGRAMADAS</t>
  </si>
  <si>
    <t>SESIONES</t>
  </si>
  <si>
    <t>LA CIUDADANÍA DEL MUNICIPIO DE VALLE DE SANTIAGO RECIBE ATENCIÓN EN MATERIA DE PARTICIPACIÓN SOCIAL, DESARROLLO SOCIAL, ASISTENCIAL Y ECONÓMICO.</t>
  </si>
  <si>
    <t>PORCENTAJE DE DICTÁMENES APROBADOS.</t>
  </si>
  <si>
    <t>(NÚMERO DE DICTÁMENES APROBADOS    TOTAL DE DICTÁMENES 2019</t>
  </si>
  <si>
    <t>100% (NÚMERO DE DICTÁMENES APROBADOS / TOTAL DE DICTÁMENES 2019)</t>
  </si>
  <si>
    <t>DICTÁMENES</t>
  </si>
  <si>
    <t>REUNIONES DE TRABAJO DE LAS COMISIONES MUNICIPALES REALIZADAS POR LOS MIEMBROS DEL H. AYUNTAMIENTO IMPLEMENTADAS</t>
  </si>
  <si>
    <t xml:space="preserve">NÚMERO DE REUNIONES REALIZADAS    </t>
  </si>
  <si>
    <t>60 NÚMERO DE REUNIONES REALIZADAS</t>
  </si>
  <si>
    <t>ELABORACIÓN DE ACTAS DE LAS COMISIONES.</t>
  </si>
  <si>
    <t>ELABORACIÓN DE DOCUMENTOS</t>
  </si>
  <si>
    <t xml:space="preserve">NÚMERO DE MINUTAS LEVANTADAS    </t>
  </si>
  <si>
    <t>20 NÚMERO DE ACTAS LEVANTADAS</t>
  </si>
  <si>
    <t>MINUTAS</t>
  </si>
  <si>
    <t>AYUDAS ENTREGADAS A FAMILIAS Y CIUDADANÍA EN GENERAL PARA SATISFACER NECESIDADES ECONÓMICAS, DE ALIMENTACIÓN, VESTIDO, ALOJAMIENTO, MÉDICAS, DE EDUCACIÓN, ENTRE OTRAS. IMPLEMENTADAS</t>
  </si>
  <si>
    <t>NUMERO DE SOLICITUDES DE APOYO ATENDIDAS    NUMERO DE SOLICITUDES DE APOYO RECIBIDAS</t>
  </si>
  <si>
    <t>80% NUMERO DE SOLICITUDES DE APOYO ATENDIDAS/ NUMERO DE SOLICITUDES DE APOYO RECIBIDAS)100</t>
  </si>
  <si>
    <t>ENTREGA DE APOYOS AUTORIZADOS A LA CIUDADANÍA.</t>
  </si>
  <si>
    <t>(NUMERO DE APOYOS OTORGADOS ANUALMENTE ACTUAL    NUMERO DE APOYOS OTORGADOS ANUALMENTE ANTERIOR</t>
  </si>
  <si>
    <t>10% (NUMERO DE APOYOS OTORGADOS ANUALMENTE ACTUAL/ NUMERO DE APOYOS OTORGADOS ANUALMENTE ANTERIOR) -1)100</t>
  </si>
  <si>
    <t>E0075</t>
  </si>
  <si>
    <t>DESARROLLO URBANO SUSTENTABLE DEL MUNICIPIO (2019)</t>
  </si>
  <si>
    <t>COADYUVAR EN EL DESARROLLO URBANO DEL MUNICIPIO PROCURANDO LA SUSTENTABILIDAD Y LA INTEGRACIÓN DEL ENTORNO MEJORANDO CON ELLO LA CALIDAD DE VIDA DE LOS HABITANTES.</t>
  </si>
  <si>
    <t>APRECIACIÓN CIUDADANA</t>
  </si>
  <si>
    <t>(NÚMERO DE ENCUESTAS DENTRO DEL RANGO FAVORABLE    NÚMERO TOTAL DE ENCUESTAS REALIZADAS)</t>
  </si>
  <si>
    <t>80% (NÚMERO DE ENCUESTAS DENTRO DEL RANGO FAVORABLE / NÚMERO TOTAL DE ENCUESTAS REALIZADAS)</t>
  </si>
  <si>
    <t>ENCUESTAS</t>
  </si>
  <si>
    <t>LOS HABITANTES DEL MUNICIPIO DE VALLE DE SANTIAGO CUENTAN CON UN ORDEN TERRITORIAL ADECUADO, QUE PROCURE LA SUSTENTABILIDAD Y LA INTEGRACIÓN AL ENTORNO, MEJORANDO CON ELLO SU CALIDAD DE VIDA</t>
  </si>
  <si>
    <t>PORCENTAJE DE ACCIONES REALIZADAS PARA CONTRIBUIR EN EL DESARROLLO URBANO SUSTENTABLE DEL MUNICIPIO</t>
  </si>
  <si>
    <t>(CANTIDAD DE ACCIONES REALIZADAS    CANTIDAD DE ACCIONES PROGRAMADAS)</t>
  </si>
  <si>
    <t>100% (CANTIDAD DE ACCIONES REALIZADAS / CANTIDAD DE ACCIONES PROGRAMADAS)</t>
  </si>
  <si>
    <t>INSTRUMENTOS JURÍDICOS QUE PERMITEN CERTIDUMBRE JURÍDICA A LA POBLACIÓN DEL MUNICIPIO IMPLEMENTADOS</t>
  </si>
  <si>
    <t>CERTIDUMBRE JURÍDICA</t>
  </si>
  <si>
    <t xml:space="preserve">NÚMERO DE REGLAMENTOS ACTUALIZADOS    </t>
  </si>
  <si>
    <t>1 NÚMERO DE REGLAMENTOS ACTUALIZADOS</t>
  </si>
  <si>
    <t>CRECIMIENTO ORDENADO DEL MUNICIPIO.</t>
  </si>
  <si>
    <t>MEJORA URBANA</t>
  </si>
  <si>
    <t>(SOLICITUDES DE USO DE SUELO Y PERMISOS CORRESPONDIENTES ATENDIDAS    SOLICITUDES DE USO DE SUELO Y PERMISOS TRAMITADOS)</t>
  </si>
  <si>
    <t>80% (SOLICITUDES DE USO DE SUELO Y PERMISOS CORRESPONDIENTES ATENDIDAS / SOLICITUDES DE USO DE SUELO Y PERMISOS TRAMITADOS)</t>
  </si>
  <si>
    <t>VIGILANCIA E INSPECCIÓN DE LAS ACCIONES DE LA POBLACION QUE INCIDEN EN EL DESARROLLO URBANO SUSTENTABLE IMPLEMENTADOS</t>
  </si>
  <si>
    <t>ACCIONES DE VIGILANCIA Y SUPERVISIÓN.</t>
  </si>
  <si>
    <t xml:space="preserve">NUMERO DE VISITAS DE INSPECCIÓN Y SUPERVISIÓN REALIZADAS DURANTE EL AÑO VIGENTE.    </t>
  </si>
  <si>
    <t>VISITAS</t>
  </si>
  <si>
    <t>MEJORAMIENTO DE IMAGEN URBANA DE INMUEBLES DEL MUNICIPIO</t>
  </si>
  <si>
    <t>RESCATE DE IMAGEN URBANA</t>
  </si>
  <si>
    <t>A C T I V I D A D 2 . 1</t>
  </si>
  <si>
    <t xml:space="preserve">NÚMERO DE ACCIONES DE REHABILITACION REALIZADAS DURANTE EL AÑO SOBRE INMUEBLES EN MUNICIPIO DENTRO DEL CATALOGO DE INAH    </t>
  </si>
  <si>
    <t>3 NÚMERO DE ACCIONES DE REHABILITACION REALIZADAS DURANTE EL AÑO SOBRE INMUEBLES EN MUNICIPIO DENTRO DEL CATALOGO DE INAH</t>
  </si>
  <si>
    <t>CONTROL DE COLOCACIÓN DE ANUNCIOS</t>
  </si>
  <si>
    <t>MEJORAR IMAGEN DEL CENTRO HISTÓRICO</t>
  </si>
  <si>
    <t>(NUMERO TOTAL DE ANUNCIOS REGULARIZADOS    TOTAL DE ANUNCIOS EXISTENTES EN EL CENTRO HISTÓRICO)</t>
  </si>
  <si>
    <t>15% (NUMERO TOTAL DE ANUNCIOS REGULARIZADOS / TOTAL DE ANUNCIOS EXISTENTES EN EL CENTRO HISTÓRICO)</t>
  </si>
  <si>
    <t>REGULARIZACION</t>
  </si>
  <si>
    <t>ESTRATEGIA DE REGULARIZACIÓN DE ASENTAMIENTOS HUMANOS IMPLEMENTADOS</t>
  </si>
  <si>
    <t>AVANCE DE REGULARIZACIÓN DE ASENTAMIENTOS HUMANOS</t>
  </si>
  <si>
    <t>(NÚMERO DE ASENTAMIENTOS REGULARIZADOS    TOTAL DE ASENTAMIENTOS IRREGULARES)</t>
  </si>
  <si>
    <t>45% (NÚMERO DE ASENTAMIENTOS REGULARIZADOS / TOTAL DE ASENTAMIENTOS IRREGULARES)</t>
  </si>
  <si>
    <t>REGULARIZACIÓN</t>
  </si>
  <si>
    <t>IDENTIFICACIÓN DE ASENTAMIENTOS IRREGULARES</t>
  </si>
  <si>
    <t>VERIFICACIÓN DE ASENTAMIENTOS</t>
  </si>
  <si>
    <t xml:space="preserve">NÚMERO DE ASENTAMIENTOS HUMANOS IRREGULARES IDENTIFICADOS DURANTE EL EJERCICIO    </t>
  </si>
  <si>
    <t>3 NÚMERO DE ASENTAMIENTOS HUMANOS IRREGULARES IDENTIFICADOS DURANTE EL EJERCICIO</t>
  </si>
  <si>
    <t>ASENTAMIENTOS</t>
  </si>
  <si>
    <t>INSCRIBIR A LOS ASENTAMIENTOS HUMANOS IRREGULARES A UN PROGRAMA DE REGULARIZACIÓN.</t>
  </si>
  <si>
    <t>VALIDACIÓN DE EXPEDIENTES</t>
  </si>
  <si>
    <t xml:space="preserve">NÚMERO DE EXPEDIENTES INTEGRADOS PARA LA REGULARIZACIÓN    </t>
  </si>
  <si>
    <t>150 NÚMERO DE EXPEDIENTES INTEGRADOS PARA LA REGULARIZACIÓN</t>
  </si>
  <si>
    <t>EXPEDIENTES</t>
  </si>
  <si>
    <t>INCREMENTAR EL NÚMERO DE FRACCIONAMIENTOS EN EL MUNICIPIO</t>
  </si>
  <si>
    <t>CRECIMIENTO ORDENADO</t>
  </si>
  <si>
    <t xml:space="preserve">NÚMERO DE NUEVOS FRACCIONAMIENTOS EN EL AÑO ACTUAL    </t>
  </si>
  <si>
    <t>1 NÚMERO DE NUEVOS FRACCIONAMIENTOS EN EL AÑO ACTUAL</t>
  </si>
  <si>
    <t>FRACCIONAMIENTOS</t>
  </si>
  <si>
    <t>E0074</t>
  </si>
  <si>
    <t>FOMENTO A LAS ACTIVIDADES TURÍSTICAS (2019)</t>
  </si>
  <si>
    <t>CONTRIBUIR AL APROVECHAMIENTO DEL POTENCIAL TURÍSTICO DE VALLE DE SANTIAGO PARA GENERAR UNA MAYOR DERRAMA ECONÓMICA EN EL MUNICIPIO</t>
  </si>
  <si>
    <t>DERRAMA ECONÓMICA LOGRADA.</t>
  </si>
  <si>
    <t xml:space="preserve">IMPORTE ESTIMADO DE DERRAMA ECONÓMICA DURANTE AÑO ACTUAL    </t>
  </si>
  <si>
    <t>8,000,000 IMPORTE ESTIMADO DE DERRAMA ECONÓMICA DURANTE AÑO ACTUAL</t>
  </si>
  <si>
    <t>IMPORTE</t>
  </si>
  <si>
    <t>COLABORAMOS INICIATIVA PÚBLICA Y PRIVADA PARA LA CREACIÓN DE UN ECOSISTEMA TURÍSTICO QUE PERMITA CONSOLIDAR A VALLE DE SANTIAGO COMO DESTINO TURÍSTICO A NIVEL NACIONAL</t>
  </si>
  <si>
    <t>PORCENTAJE DE OCUPACIÓN</t>
  </si>
  <si>
    <t>NÚMERO DE HABITACIONES AÑO OCUPADAS    NUMERO DE HABITACIONES DISPONIBLES</t>
  </si>
  <si>
    <t>50% (NÚMERO DE HABITACIONES AÑO OCUPADAS / NUMERO DE HABITACIONES DISPONIBLES ) X 100</t>
  </si>
  <si>
    <t>OCUPACION</t>
  </si>
  <si>
    <t>COMPETITIVIDAD TURÍSTICA EN EL MUNICIPIO IMPLEMENTADA</t>
  </si>
  <si>
    <t>TURISMO DE CALIDAD</t>
  </si>
  <si>
    <t xml:space="preserve">NUMERO DE VISITANTES A LOS PRINCIPALES DESTINOS TURÍSTICOS DEL MUNICIPIO    </t>
  </si>
  <si>
    <t>24000 NUMERO DE VISITANTES A LOS PRINCIPALES DESTINOS TURÍSTICOS DEL MUNICIPIO</t>
  </si>
  <si>
    <t>VISITANTES</t>
  </si>
  <si>
    <t>REALIZACIÓN DE CAPACITACIONES PARA PRESTADORES DE SERVICIOS TURÍSTICOS</t>
  </si>
  <si>
    <t>PRESTADORES DE SERVICIO CAPACITADOS</t>
  </si>
  <si>
    <t xml:space="preserve">NUMERO DE ASISTENTES A LA CAPACITACIONES FACILITADAS    </t>
  </si>
  <si>
    <t>30 NUMERO DE ASISTENTES A LA CAPACITACIONES FACILITADAS</t>
  </si>
  <si>
    <t>REALIZACIÓN DE TALLERES PARA CREACIÓN DE CULTURA TURÍSTICA</t>
  </si>
  <si>
    <t>CREANDO CULTURA TURÍSTICA</t>
  </si>
  <si>
    <t xml:space="preserve">NUMERO DE TALLERES FACILITADOS    </t>
  </si>
  <si>
    <t>2 NUMERO DE TALLERES FACILITADOS</t>
  </si>
  <si>
    <t>TALLERES</t>
  </si>
  <si>
    <t>PROGRAMA PARA FOMENTO DEL DESARROLLO TURÍSTICO EN EL MUNICIPIO</t>
  </si>
  <si>
    <t>DESARROLLO TURÍSTICO MUNICIPAL</t>
  </si>
  <si>
    <t xml:space="preserve">NUMERO DE ACTIVIDADES O ESTRATEGIAS REALIZADAS PARA LA DIVERSIFICACIÓN DEL TURISMO    </t>
  </si>
  <si>
    <t>20 NUMERO DE ACTIVIDADES O ESTRATEGIAS REALIZADAS PARA LA DIVERSIFICACIÓN DEL TURISMO</t>
  </si>
  <si>
    <t>DESARROLLO DE PROGRAMA MUNICIPAL DE TURISMO</t>
  </si>
  <si>
    <t>PROGRAMA MUNICIPAL DE DESARROLLO TURÍSTICO</t>
  </si>
  <si>
    <t xml:space="preserve">PROGRAMA DE DESARROLLO TURÍSTICO ELABORADO    </t>
  </si>
  <si>
    <t>1 PROGRAMA DE DESARROLLO TURÍSTICO ELABORADO</t>
  </si>
  <si>
    <t>PROGRAMA</t>
  </si>
  <si>
    <t>GESTIÓN DE PROGRAMA DE SEÑALÉTICA EN EL MUNICIPIO</t>
  </si>
  <si>
    <t>PROGRAMA DE SEÑALÉTICA</t>
  </si>
  <si>
    <t xml:space="preserve">NUMERO DE REQUISICIONES DE SEÑALÉTICA ATENDIDAS DE ACUERDO AL PROGRAMA    </t>
  </si>
  <si>
    <t>3 NUMERO DE REQUISICIONES DE SEÑALÉTICA ATENDIDAS DE ACUERDO AL PROGRAMA</t>
  </si>
  <si>
    <t>REQUISICIONES</t>
  </si>
  <si>
    <t>OFERTA TURÍSTICA DEL MUNICIPIO IMPLEMENTADA</t>
  </si>
  <si>
    <t>CREACIÓN Y CONSOLIDACIÓN DE LA OFERTA TURÍSTICA MUNICIPAL</t>
  </si>
  <si>
    <t xml:space="preserve">NUMERO DE PRODUCTOS TURÍSTICOS CREADOS E IMPLEMENTADOS    </t>
  </si>
  <si>
    <t>4 NUMERO DE PRODUCTOS TURÍSTICOS CREADOS E IMPLEMENTADOS</t>
  </si>
  <si>
    <t>PRODUCTOS</t>
  </si>
  <si>
    <t>REALIZACIÓN DE EVENTOS TURÍSTICOS</t>
  </si>
  <si>
    <t>PLANEACIÓN, ORGANIZACIÓN Y EJECUCIÓN DE EVENTOS</t>
  </si>
  <si>
    <t xml:space="preserve">NUMERO DE EVENTOS PLANEADOS, ORGANIZADOS Y EJECUTADOS    </t>
  </si>
  <si>
    <t>10 NUMERO DE EVENTOS PLANEADOS, ORGANIZADOS Y EJECUTADOS</t>
  </si>
  <si>
    <t>OBTENCIÓN DE APOYOS PARA LA REALIZACIÓN DE EVENTOS TURÍSTICOS</t>
  </si>
  <si>
    <t>APOYO EN EVENTOS ORGANIZADOS POR TERCEROS</t>
  </si>
  <si>
    <t xml:space="preserve">NUMERO DE EVENTOS APOYADOS    </t>
  </si>
  <si>
    <t>6 EVENTOS APOYADOS</t>
  </si>
  <si>
    <t>ESTRATEGIA DE PROMOCIÓN Y DIFUSIÓN DE LAS ACTIVIDADES TURÍSTICAS DEL MUNICIPIO IMPLEMENTADAS</t>
  </si>
  <si>
    <t>MARKETING TURÍSTICO</t>
  </si>
  <si>
    <t xml:space="preserve">NUMERO DE CAMPAÑAS DE PROMOCIÓN Y DIFUSIÓN REALIZADAS    </t>
  </si>
  <si>
    <t>6 NUMERO DE CAMPAÑAS DE PROMOCIÓN Y DIFUSIÓN REALIZADAS</t>
  </si>
  <si>
    <t>CREACIÓN DE CONTENIDOS PROMOCIONALES PARA EL MUNICIPIO DE VALLE DE SANTIAGO</t>
  </si>
  <si>
    <t>PUBLICIDAD IMPRESA Y DIGITAL</t>
  </si>
  <si>
    <t xml:space="preserve">NUMERO DE ACCIONES TURÍSTICAS DE PUBLICIDAD IMPRESA Y DIGITAL (1000 trípticos , una lona y una pagina oficial de Turismo)    </t>
  </si>
  <si>
    <t>14 NUMERO DE ACCIONES</t>
  </si>
  <si>
    <t>EJEMPLARES</t>
  </si>
  <si>
    <t>REALIZAR CAMPAÑAS DE PROMOCIÓN Y DIFUSIÓN DE LA OFERTA TURÍSTICA</t>
  </si>
  <si>
    <t>MARKETING DIGITAL</t>
  </si>
  <si>
    <t>A C T I V I D A D - 4 . 2</t>
  </si>
  <si>
    <t xml:space="preserve">NUMERO DE CAMPAÑAS EN REDES SOCIALES    </t>
  </si>
  <si>
    <t>2 NUMERO DE CAMPAÑAS EN REDES SOCIALES</t>
  </si>
  <si>
    <t>ESTRATEGIA DE SUSTENTABILIDAD TURÍSTICA IMPLEMENTADA</t>
  </si>
  <si>
    <t>CALENDARIO DE REUNIONES</t>
  </si>
  <si>
    <t xml:space="preserve">NUMERO DE REUNIONES Y EVENTOS PARA EL FOMENTO DE LA SUSTENTABILIDAD EN EL SECTOR    </t>
  </si>
  <si>
    <t>11 NUMERO DE REUNIONES Y EVENTOS PARA EL FOMENTO DE LA SUSTENTABILIDAD EN EL SECTOR</t>
  </si>
  <si>
    <t>FOMENTO A LA CONSERVACIÓN DEL ÁREA NATURAL PROTEGIDA</t>
  </si>
  <si>
    <t>CONSERVACIÓN DEL ÁREA NATURAL</t>
  </si>
  <si>
    <t xml:space="preserve">NUMERO DE ÁREAS NATURALES PROTEGIDAS    </t>
  </si>
  <si>
    <t>2 ACCIONES EN ÁREAS NATURALES PROTEGIDAS</t>
  </si>
  <si>
    <t>G0020</t>
  </si>
  <si>
    <t>REGULACIÓN DEL USO DE LA VÍA PUBLICA Y VENTA DE BEBIDAS ALCOHOLICAS (2019)</t>
  </si>
  <si>
    <t>SE CONTRIBUYE AL FORTALECIMIENTO DE LA HACIENDA PUBLICA DERIVADO DEL USO ADECUADO DE LA VÍA PÚBLICA Y AL CONTROL DE LA VENTA DE BEBIDAS ALCOHÓLICAS.</t>
  </si>
  <si>
    <t>FORTALECIMIENTO DE LA HACIENDA PUBLICA MUNICIPAL</t>
  </si>
  <si>
    <t>(INGRESOS RECAUDADOS AÑO ACTUAL    INGRESOS RECAUDADOS AÑO ANTERIOR</t>
  </si>
  <si>
    <t>4% (INGRESOS RECAUDADOS AÑO ACTUAL/ INGRESOS RECAUDADOS AÑO ANTERIOR)-1X100</t>
  </si>
  <si>
    <t>INGRESOS</t>
  </si>
  <si>
    <t>EL SECTOR COMERCIO DEL MUNICIPIO OPERA DENTRO DEL MARCO LEGAL Y NORMATIVO APLICABLE.</t>
  </si>
  <si>
    <t>VARIACIÓN EN EL NÚMERO DE QUEJAS Y DENUNCIAS RECIBIDAS.</t>
  </si>
  <si>
    <t>((NÚMERO DE QUEJAS Y DENUNCIAS RECIBIDAS EL AÑO ACTUAL    NÚMERO DE QUEJAS Y DENUNCIAS RECIBIDAS EL AÑO ANTERIOR</t>
  </si>
  <si>
    <t>-50% ((NÚMERO DE QUEJAS Y DENUNCIAS RECIBIDAS EL AÑO ACTUAL / NÚMERO DE QUEJAS Y DENUNCIAS RECIBIDAS EL AÑO ANTERIOR) - 1) X 100</t>
  </si>
  <si>
    <t>FUNDAMENTOS JURÍDICO Y ADMINISTRATIVO ACTUALIZADOS</t>
  </si>
  <si>
    <t>CERTEZA JURÍDICA</t>
  </si>
  <si>
    <t xml:space="preserve">NUMERO DE REGLAMENTOS PUBLICADOS    </t>
  </si>
  <si>
    <t>1 NUMERO DE REGLAMENTOS PUBLICADOS</t>
  </si>
  <si>
    <t>IMPLEMENTACIÓN DEL REGLAMENTO MUNICIPAL DEL ÁREA (PUESTA EN MARCHA)</t>
  </si>
  <si>
    <t>PERSONAL CAPACITADO</t>
  </si>
  <si>
    <t>20 NUMERO DE PERSONAS CAPACITADAS</t>
  </si>
  <si>
    <t>INGRESOS POR COBRO EN USO DE LA VÍA PUBLICA, CON UN ADECUADO CONTROL E INSPECCIÓN DEL PADRÓN DE COMERCIO IMPLEMENTADO</t>
  </si>
  <si>
    <t>RECAUDACIÓN DE INGRESOS MANTENIENDO ACTUALIZADO EL PADRÓN DE COMERCIANTES</t>
  </si>
  <si>
    <t>NUMERO DE MULTAS 2019    NUMERO DE MULTAS 2018</t>
  </si>
  <si>
    <t>3% ((NUMERO DE MULTAS 2019/ NUMERO DE MULTAS 2018) -1)X100</t>
  </si>
  <si>
    <t>MULTAS</t>
  </si>
  <si>
    <t>RECAUDACIÓN EFICIENTE DE INGRESOS Y EVITAR EL CRECIMIENTO DEL COMERCIO INFORMAL</t>
  </si>
  <si>
    <t>RECAUDACIÓN EFICIENTE</t>
  </si>
  <si>
    <t xml:space="preserve">B*M=NUMERO DE BLOCKS    </t>
  </si>
  <si>
    <t>840 B*M=NUMERO DE BLOCKS</t>
  </si>
  <si>
    <t>BLOCKS</t>
  </si>
  <si>
    <t>GENERACIÓN DEL NUEVO SERVICIO DE INTEGRACIÓN DE DATOS TECNOLÓGICOS Y RADIO COMUNICACIÓN</t>
  </si>
  <si>
    <t>ATENCIÓN DE REPORTES</t>
  </si>
  <si>
    <t xml:space="preserve">NUMERO DE REPORTES ATENDIDOS EN FUNCIÓN DE LA CAPACIDAD    </t>
  </si>
  <si>
    <t>350 NUMERO DE REPORTES ATENDIDOS EN FUNCIÓN DE LA CAPACIDAD</t>
  </si>
  <si>
    <t>REPORTES</t>
  </si>
  <si>
    <t>ESTRATEGIA DE SUPERVISIÓN DE GIROS COMERCIALES CON VENTA DE BEBIDAS ALCOHÓLICAS DE ALTO Y BAJO CONTENIDO ALCOHÓLICO, ASÍ COMO REALIZAR VISITAS DE INSPECCIÓN IMPLEMENTADO</t>
  </si>
  <si>
    <t>SUPERVISIÓN DE GIROS COMERCIALES CON VENTA DE ALCOHOL MANTENIENDO EL PADRÓN ACTUALIZADO</t>
  </si>
  <si>
    <t>((NUMERO DE MULTAS 2019    NUMERO DE MULTAS 2018</t>
  </si>
  <si>
    <t>100% ((NUMERO DE MULTAS 2019/ NUMERO DE MULTAS 2018)-1)X100</t>
  </si>
  <si>
    <t>SUPERVISAR QUE LOS NEGOCIOS CON GIROS DE ALCOHOLES CUMPLAN CON LOS HORARIOS QUE SE ESTABLECEN PARA LA APERTURA Y CIERRE DE SUS ESTABLECIMIENTOS, ASÍ COMO SUPERVISAR LOS EVENTOS RELIGIOSOS Y PARTICULARES EN LAS COMUNIDADES Y LA CABECERA MUNICIPAL</t>
  </si>
  <si>
    <t>SUPERVISIÓN DE GIROS COMERCIALES CON VENTA DE ALCOHOL Y EVENTOS PÚBLICOS Y PARTICULARES</t>
  </si>
  <si>
    <t xml:space="preserve">R*D=RONDINES    </t>
  </si>
  <si>
    <t>730 R*D=RONDINES</t>
  </si>
  <si>
    <t>RONDINES</t>
  </si>
  <si>
    <t>REALIZACIÓN DE VISITAS DE INSPECCIÓN EN FUNCIÓN DEL TOTAL DE ESTABLECIMIENTOS REGISTRADOS EN EL PADRÓN DE LICENCIAS ESTATAL</t>
  </si>
  <si>
    <t>VISITAS DE INSPECCIÓN</t>
  </si>
  <si>
    <t>NUMERO DE VISITAS DE INSPECCIÓN ANUAL    NUMERO TOTAL DEL PADRÓN ESTATAL DE ALCOHOLES</t>
  </si>
  <si>
    <t>10% (NUMERO DE VISITAS DE INSPECCIÓN ANUAL/ NUMERO TOTAL DEL PADRÓN ESTATAL DE ALCOHOLES)100</t>
  </si>
  <si>
    <t xml:space="preserve">NUMERO DE ASISTENTES    </t>
  </si>
  <si>
    <t xml:space="preserve">NÚMERO DE ASISTENTES    </t>
  </si>
  <si>
    <t>E0067</t>
  </si>
  <si>
    <t>SEGUIRIDAD PUBLICA CIUDADANA (2019)</t>
  </si>
  <si>
    <t>CONTRIBUIR A BRINDAR INTEGRIDAD Y SEGURIDAD CIUDADANA PARA UNA PAZ SOCIAL DENTRO DE LA POBLACIÓN DEL MUNICIPIO DE VALLE DE SANTIAGO, GTO.</t>
  </si>
  <si>
    <t>ÍNDICE DELICTIVO</t>
  </si>
  <si>
    <t>((TOTAL DE DELITOS Y FALTAS ADMINISTRATIVAS COMETIDOS AÑO ACTUAL    TOTAL DE DELITOS Y FALTAS ADMINISTRATIVAS AÑO ANTERIOR</t>
  </si>
  <si>
    <t>-10% ((TOTAL DE DELITOS Y FALTAS ADMINISTRATIVAS COMETIDOS AÑO ACTUAL/ TOTAL DE DELITOS Y FALTAS ADMINISTRATIVAS AÑO ANTERIOR</t>
  </si>
  <si>
    <t>DELITOS</t>
  </si>
  <si>
    <t>EN EL MUNICIPIO EXISTE UNA MAYOR EFICACIA EN LA RESPUESTA DE LA POLICÍA A LAS NECESIDADES DE LA POBLACIÓN.</t>
  </si>
  <si>
    <t>PRESENCIA POLICIAL</t>
  </si>
  <si>
    <t>TOTAL DE ELEMENTOS EN LA CORPORACIÓN    TOTAL DE POBLACIÓN EN EL MUNICIPIO</t>
  </si>
  <si>
    <t>ELEMENTOS</t>
  </si>
  <si>
    <t>1. ESTRATEGIA DE ELEMENTOS POLICIACOS PROFESIONALIZADOS IMPLEMENTADO.</t>
  </si>
  <si>
    <t>PROFESIONALIZACIÓN DE LOS CUERPOS POLICIACOS</t>
  </si>
  <si>
    <t xml:space="preserve">NUMERO DE ELEMENTOS DE SEGURIDAD CAPACITADOS, CERTIFICADOS Y EVALUADOS    </t>
  </si>
  <si>
    <t>150 NUMERO DE ELEMENTOS DE SEGURIDAD CAPACITADOS, CERTIFICADOS Y EVALUADOS</t>
  </si>
  <si>
    <t>1.1 ASEGURAMIENTO DE LOS ELEMENTOS DE SEGURIDAD PUBLICA</t>
  </si>
  <si>
    <t>SEGURO DE VIDA</t>
  </si>
  <si>
    <t>(NUMERO DE ELEMENTOS ASEGURADOS    NUMERO DE ELEMENTOS EN LA CORPORACIÓN</t>
  </si>
  <si>
    <t>100% (NUMERO DE ELEMENTOS ASEGURADOS/ NUMERO DE ELEMENTOS EN LA CORPORACIÓN</t>
  </si>
  <si>
    <t>1.2 CAPACITACIONES VARIAS IMPLEMENTADAS</t>
  </si>
  <si>
    <t>PERFECCIONAMIENTO DE DESTREZAS Y HABILIDADES</t>
  </si>
  <si>
    <t>(NUMERO DE ELEMENTOS CAPACITADOS    NUMERO DE ELEMENTOS EN LA CORPORACIÓN</t>
  </si>
  <si>
    <t>100% (NUMERO DE ELEMENTOS FORMADOS/ NUMERO DE ELEMENTOS EN LA CORPORACIÓN</t>
  </si>
  <si>
    <t>1.4 EVALUACIÓN DE LOS ELEMENTOS DE SEGURIDAD PUBLICA</t>
  </si>
  <si>
    <t>EVALUACIÓN</t>
  </si>
  <si>
    <t>NUMERO DE ELEMENTOS EVALUADOS    NUMERO DE ELEMENTOS EN LA CORPORACIÓN</t>
  </si>
  <si>
    <t>100% NUMERO DE ELEMENTOS EVALUADOS/ NUMERO DE ELEMENTOS EN LA CORPORACIÓN</t>
  </si>
  <si>
    <t>1.6 PROMOCIÓN DE INCENTIVOS A LOS ELEMENTOS DE SEGURIDAD PUBLICA</t>
  </si>
  <si>
    <t>INCENTIVOS Y RECONOCIMIENTOS</t>
  </si>
  <si>
    <t>NUMERO DE ELEMENTOS INCENTIVADOS    NUMERO DE ELEMENTOS CERTIFICADOS)</t>
  </si>
  <si>
    <t>100% NUMERO DE ELEMENTOS INCENTIVADOS / NUMERO DE ELEMENTOS CERTIFICADOS)</t>
  </si>
  <si>
    <t>2.-ESTRATEGIA DE PARTICIPACIÓN CIUDADANA DE NUEVOS MODELOS DE PREVENCIÓN IMPLEMENTADO.</t>
  </si>
  <si>
    <t xml:space="preserve">NÚMERO DE PERSONAS PARTICIPANTES EN LOS PROGRAMAS    </t>
  </si>
  <si>
    <t>15000 NÚMERO DE PERSONAS PARTICIPANTES EN LOS PROGRAMAS</t>
  </si>
  <si>
    <t>2.1 FORMACIÓN DE COMITÉS DE SEGURIDAD VECINAL</t>
  </si>
  <si>
    <t xml:space="preserve">NUMERO DE COMITÉS VECINALES FORMADOS    </t>
  </si>
  <si>
    <t>10 NUMERO DE COMITÉS VECINALES FORMADOS</t>
  </si>
  <si>
    <t>COMITES</t>
  </si>
  <si>
    <t>2.5 IMPLEMENTACIÓN DE EVENTOS DE PREVENCIÓN (13 JORNADAS,13 RALLYS Y 8 FERIAS)</t>
  </si>
  <si>
    <t xml:space="preserve">(NUMERO DE EVENTOS REALIZADOS    </t>
  </si>
  <si>
    <t>34 (NUMERO DE EVENTOS REALIZADOS</t>
  </si>
  <si>
    <t>2.3 PROMOCIÓN DE CAMPAÑAS DE PREVENCIÓN EN INSTITUCIONES EDUCATIVAS</t>
  </si>
  <si>
    <t>NUMERO DE CAMPAÑAS REALIZADAS</t>
  </si>
  <si>
    <t>34 NUMERO DE CAMPAÑAS REALIZADAS</t>
  </si>
  <si>
    <t>2.4 DIFUSIÓN DE TRÍPTICOS, FOLLETOS, QUE FOMENTEN LA DENUNCIA Y DIFUNDAN MEDIDAS PREVENTIVAS</t>
  </si>
  <si>
    <t xml:space="preserve">NUMERO DE TRÍPTICOS ENTREGADOS A DOMICILIO    </t>
  </si>
  <si>
    <t>800 NUMERO DE TRÍPTICOS ENTREGADOS A DOMICILIO</t>
  </si>
  <si>
    <t>TRÍPTICOS</t>
  </si>
  <si>
    <t>A C T I V I D A D - 2 . 5</t>
  </si>
  <si>
    <t>3.- ESTRATEGIAS DE ATENCIÓN EN COLONIAS Y ESPACIOS CON MAYORES ÍNDICES DE VIOLENCIA Y DELINCUENCIA EN EL MUNICIPIO IMPLEMENTADO.</t>
  </si>
  <si>
    <t>COBERTURA DE PRESENCIA POLICIAL.</t>
  </si>
  <si>
    <t xml:space="preserve">NÚMERO DE OPERATIVOS REALIZADOS    </t>
  </si>
  <si>
    <t>1000 NÚMERO DE OPERATIVOS REALIZADOS</t>
  </si>
  <si>
    <t>OPERATIVOS</t>
  </si>
  <si>
    <t>3.1 PARTICIPACIÓN A LA CULTURA DE LA DENUNCIA IMPLEMENTADOS</t>
  </si>
  <si>
    <t>OPCIONES DE ATENCIÓN DE EMERGENCIAS</t>
  </si>
  <si>
    <t>NUMERO DE REPORTES ATENDIDOS    NUMERO DE REPORTES RECIBIDO</t>
  </si>
  <si>
    <t>100% NUMERO DE REPORTES ATENDIDOS/ NUMERO DE REPORTES RECIBIDO</t>
  </si>
  <si>
    <t>3.2 MONITOREO DEL SISTEMA DE VIDEOCÁMARAS DE VIGILANCIA Y MONITORES DEL CENTRO DE CONTROL.</t>
  </si>
  <si>
    <t>SISTEMA DE VIGILANCIA</t>
  </si>
  <si>
    <t>NUMERO DE ALERTAS ATENDIDAS    NUMERO DE ALERTAS DE URGENCIA MONITOREADAS</t>
  </si>
  <si>
    <t>100% NUMERO DE ALERTAS ATENDIDAS/ NUMERO DE ALERTAS DE URGENCIA MONITOREADAS</t>
  </si>
  <si>
    <t>ALERTAS</t>
  </si>
  <si>
    <t>3.3 EDICIÓN DEL MAPA GEO DELICTIVO DEL MUNICIPIO</t>
  </si>
  <si>
    <t>SISTEMAS TECNOLÓGICOS</t>
  </si>
  <si>
    <t xml:space="preserve">SISTEMA DE PLATAFORMA DE GEO DELICTIVAS    </t>
  </si>
  <si>
    <t>1 SISTEMA DE PLATAFORMA DE GEO DELICTIVAS</t>
  </si>
  <si>
    <t>3.4 EQUIPO MODERNO PARA LOS ELEMENTOS DE SEGURIDAD PUBLICA IMPLEMENTADO</t>
  </si>
  <si>
    <t>EQUIPAMIENTO DE VANGUARDIA</t>
  </si>
  <si>
    <t>NUMERO DE ELEMENTOS DE SEGURIDAD PÚBLICA CON EQUIPO DE ANTIGüEDAD NO MAYOR A 3 AÑOS    NUMERO DE ELEMENTOS DE SEGURIDAD PUBLICA EN LA CORPORACIÓN</t>
  </si>
  <si>
    <t>100% NUMERO DE ELEMENTOS DE SEGURIDAD PÚBLICA CON EQUIPO DE ANTIGüEDAD NO MAYOR A 3 AÑOS/ NUMERO DE ELEMENTOS DE SEGURIDAD PUBLICA EN LA CORPORACIÓN</t>
  </si>
  <si>
    <t>4.1 MODERNIZACIÓN DEL PARQUE VEHICULAR PARA SUS FUNCIONES</t>
  </si>
  <si>
    <t>SISTEMA DE MOVILIDAD</t>
  </si>
  <si>
    <t>NÚMERO DE PATRULLAS EN SERVICIO    NUMERO DE PATRULLAS EN INVENTARIO</t>
  </si>
  <si>
    <t>100% NÚMERO DE PATRULLAS EN SERVICIO / NUMERO DE PATRULLAS EN INVENTARIO</t>
  </si>
  <si>
    <t>PATRULLAS</t>
  </si>
  <si>
    <t>4.2 MODERNIZACIÓN DE LAS INSTALACIONES Y OFICINAS OPERATIVAS DE SEGURIDAD PUBLICA MUNICIPAL.</t>
  </si>
  <si>
    <t>UBICACIÓN ESTRATÉGICA Y EFICIENTE .</t>
  </si>
  <si>
    <t>(UN PROYECTO EJECUTIVO ELABORADO    PROYECTO EJECUTIVO PROGRAMADO</t>
  </si>
  <si>
    <t>100% (UN PROYECTO EJECUTIVO ELABORADO / PROYECTO EJECUTIVO PROGRAMADO</t>
  </si>
  <si>
    <t>4.3 EQUIPAMIENTO A LOS ELEMENTOS DE SEGURIDAD PUBLICA</t>
  </si>
  <si>
    <t>EQUIPO DE VANGUARDIA</t>
  </si>
  <si>
    <t>A C T I V I D A D - 4 . 3</t>
  </si>
  <si>
    <t>NUMERO DE ELEMENTOS DE SEGURIDAD PÚBLICA CON EQUIPO DE ANTIGüEDAD NO MAYOR A 3 AÑOS    NUMERO DE ELEMENTOS DE SEGURIDAD PUBLICA EN LA CORPORACIÓN)</t>
  </si>
  <si>
    <t>100% NUMERO DE ELEMENTOS DE SEGURIDAD PÚBLICA CON EQUIPO DE ANTIGüEDAD NO MAYOR A 3 AÑOS/ NUMERO DE ELEMENTOS DE SEGURIDAD PUBLICA EN LA CORPORACIÓN)</t>
  </si>
  <si>
    <t>E0018</t>
  </si>
  <si>
    <t>DIFUSIÓN DE OBRAS, PROGRAMAS Y ACCIONES (2019)</t>
  </si>
  <si>
    <t>ESTRATEGIAS DE INFORMACIÓN GENERADA A LOS DISTINTOS MEDIOS DE COMUNICACIÓN IMPLEMENTADA</t>
  </si>
  <si>
    <t>PROVISIÓN DE INFORMACIÓN</t>
  </si>
  <si>
    <t xml:space="preserve">NUMERO DE PUBLICACIONES REALIZADAS    </t>
  </si>
  <si>
    <t>1000 NUMERO DE PUBLICACIONES REALIZADAS</t>
  </si>
  <si>
    <t>PUBLICACIONES</t>
  </si>
  <si>
    <t>COBERTURA DE EVENTOS Y ACTIVIDADES DE LAS DISTINTAS ÁREAS DEL GOBIERNO MUNICIPAL</t>
  </si>
  <si>
    <t>COBERTURA INFORMATIVA</t>
  </si>
  <si>
    <t xml:space="preserve">NUMERO DE EVENTOS CUBIERTOS DE LAS DISTINTAS ÁREAS DEL GOBIERNO MUNICIPAL    </t>
  </si>
  <si>
    <t>500 NUMERO DE EVENTOS CUBIERTOS DE LAS DISTINTAS ÁREAS DEL GOBIERNO MUNICIPAL</t>
  </si>
  <si>
    <t>PARTICIPACIÓN DE FUNCIONARIOS EN ENTREVISTAS CON MEDIOS DE COMUNICACIÓN</t>
  </si>
  <si>
    <t>ENTREVISTAS</t>
  </si>
  <si>
    <t xml:space="preserve">NUMERO DE ENTREVISTAS CON MEDIOS DE COMUNICACIÓN    </t>
  </si>
  <si>
    <t>750 NUMERO DE ENTREVISTAS CON MEDIOS DE COMUNICACIÓN</t>
  </si>
  <si>
    <t>EMISIÓN DE BOLETINES DE PRENSA</t>
  </si>
  <si>
    <t>DIFUSIÓN EN MEDIOS DE COMUNICACIÓN</t>
  </si>
  <si>
    <t xml:space="preserve">NÚMERO DE BOLETINES DE PRENSA ENVIADOS    </t>
  </si>
  <si>
    <t>1000 NÚMERO DE BOLETINES DE PRENSA ENVIADOS</t>
  </si>
  <si>
    <t>BOLETINES</t>
  </si>
  <si>
    <t>CAMPAÑAS DE DISEÑO E IMAGEN INSTITUCIONAL IMPLEMENTADAS</t>
  </si>
  <si>
    <t>COMUNICACIÓN CON LA SOCIEDAD</t>
  </si>
  <si>
    <t xml:space="preserve">CAMPAÑAS DIRIGIDAS A LA CIUDADANÍA    </t>
  </si>
  <si>
    <t>24 CAMPAÑAS DIRIGIDAS A LA CIUDADANÍA</t>
  </si>
  <si>
    <t>DISEÑO Y DESARROLLO DE LA IMAGEN</t>
  </si>
  <si>
    <t>IMAGEN INSTITUCIONAL</t>
  </si>
  <si>
    <t xml:space="preserve">DISEÑO DE IMAGEN INSTITUCIONAL MUNICIPAL DIRIGIDA A LA SOCIEDAD    </t>
  </si>
  <si>
    <t>1200 DISEÑO DE IMAGEN INSTITUCIONAL MUNICIPAL DIRIGIDA A LA SOCIEDAD</t>
  </si>
  <si>
    <t>IMAGEN</t>
  </si>
  <si>
    <t>APLICACIÓN CORRECTA DE ELEMENTOS GRÁFICOS INSTITUCIONALES DIRIGIDOS AL PERSONAL Y A LA SOCIEDAD</t>
  </si>
  <si>
    <t xml:space="preserve">NUMERO DE APLICACIÓN DE ELEMENTOS GRÁFICOS    </t>
  </si>
  <si>
    <t>500 NUMERO DE APLICACIÓN DE ELEMENTOS GRÁFICOS</t>
  </si>
  <si>
    <t>APLICACIONES</t>
  </si>
  <si>
    <t>ESTRATEGIAS DE COMUNICACIÓN CIUDADANA VÍA TELEVISIÓN EN EL ESTADO IMPLEMENTADAS</t>
  </si>
  <si>
    <t>LAS CAMPAÑAS SE LLEVAN A CABO CONFORME A LA PROGRAMACIÓN DE ACTIVIDADES.</t>
  </si>
  <si>
    <t xml:space="preserve">NUMERO DE PROGRAMAS UNITARIOS POR TELEVISIÓN    </t>
  </si>
  <si>
    <t>12 NUMERO DE PROGRAMAS UNITARIOS POR TELEVISIÓN</t>
  </si>
  <si>
    <t>PROGRAMAS</t>
  </si>
  <si>
    <t>EMISIÓN DE NOTICIERO POR REDES SOCIALES</t>
  </si>
  <si>
    <t>COBERTURA DIGITAL</t>
  </si>
  <si>
    <t xml:space="preserve">NUMERO DE EMISIONES REALIZADAS    </t>
  </si>
  <si>
    <t>200 NUMERO DE EMISIONES REALIZADAS</t>
  </si>
  <si>
    <t>EMISIONES</t>
  </si>
  <si>
    <t>EMISIÓN DE PROGRAMA DE RADIO SEMANAL</t>
  </si>
  <si>
    <t>EMISIONES INFORMATIVAS</t>
  </si>
  <si>
    <t xml:space="preserve">NUMERO DE PROGRAMA    </t>
  </si>
  <si>
    <t>48 NUMERO DE PROGRAMA</t>
  </si>
  <si>
    <t>ENCUESTAS CIUDADANAS PARA IDENTIFICAR PUNTOS DE VISTA DE LA POBLACIÓN APLICADAS</t>
  </si>
  <si>
    <t>PERCEPCIÓN CIUDADANA EN TIEMPO</t>
  </si>
  <si>
    <t xml:space="preserve">NUMERO DE ENCUESTAS REALIZADAS    </t>
  </si>
  <si>
    <t>4 NUMERO DE ENCUESTAS REALIZADAS</t>
  </si>
  <si>
    <t>APLICACIÓN DE ENCUESTAS DE PERCEPCIÓN CIUDADANA</t>
  </si>
  <si>
    <t>PERCEPCIÓN POSITIVA</t>
  </si>
  <si>
    <t xml:space="preserve">NUMERO DE ENCUESTADOS APLICADOS    </t>
  </si>
  <si>
    <t>MONITOREO DE MEDIOS MASIVOS DE COMUNICACIÓN</t>
  </si>
  <si>
    <t>SEGUIMIENTO DE MEDIOS</t>
  </si>
  <si>
    <t xml:space="preserve">NUMERO DE MONITORIOS REALIZADOS    </t>
  </si>
  <si>
    <t>1600 NUMERO DE MONITORIOS REALIZADOS</t>
  </si>
  <si>
    <t>MONITOREOS</t>
  </si>
  <si>
    <t>SISTEMAS</t>
  </si>
  <si>
    <t>E0069</t>
  </si>
  <si>
    <t>PREVENCION DE RIESGOS (2019)</t>
  </si>
  <si>
    <t>CONTRIBUIR A INCREMENTAR LA SEGURIDAD Y EL CONOCIMIENTO DE LA CULTURA DE LA PREVENCIÓN Y PROTECCIÓN CIVIL A LOS HABITANTES DEL MUNICIPIO DE VALLE DE SANTIAGO.</t>
  </si>
  <si>
    <t>ÍNDICE DE PROTECCIÓN CIVIL</t>
  </si>
  <si>
    <t xml:space="preserve">INDICADORES DE LA ENCUESTA NACIONAL DE GOBIERNO, SEGURIDAD PÚBLICA Y JUSTICIA MUNICIPAL    </t>
  </si>
  <si>
    <t>ENCUESTAS/INDICE</t>
  </si>
  <si>
    <t>LOS HABITANTES DEL MUNICIPIO DE VALLE DE SANTIAGO APLICAN ACCIONES DE PREVENCIÓN Y AUTOPROTECCIÓN DE AGENTES PERTURBADORES QUE PUDIESEN AFECTAR SU INTEGRIDAD Y SU PATRIMONIO.</t>
  </si>
  <si>
    <t>DECESOS POR CONTINGENCIAS</t>
  </si>
  <si>
    <t>(NÚMERO DE DECESOS POR MOTIVO DE CONTINGENCIA    POBLACIÓN AFECTADA POR CONTINGENCIA</t>
  </si>
  <si>
    <t>0% (NÚMERO DE DECESOS POR MOTIVO DE CONTINGENCIA / POBLACIÓN AFECTADA POR CONTINGENCIA</t>
  </si>
  <si>
    <t>DECESOS</t>
  </si>
  <si>
    <t>ELABORACIÓN DE PROGRAMAS DE PREVENCIÓN</t>
  </si>
  <si>
    <t>PREVENCIÓN</t>
  </si>
  <si>
    <t xml:space="preserve">NÚMERO DE PROGRAMAS DE PREVENCIÓN ELABORADOS    </t>
  </si>
  <si>
    <t>4 NÚMERO DE PROGRAMAS DE PREVENCIÓN ELABORADOS</t>
  </si>
  <si>
    <t>SISTEMAS DE COMUNICACIÓN Y DIFUSIÓN DE PROGRAMAS DE PREVENCIÓN ACTUALIZADOS E IMPLEMENTADOS</t>
  </si>
  <si>
    <t>ACCIONES DE DIFUSIÓN</t>
  </si>
  <si>
    <t xml:space="preserve">NÚMERO TOTAL DE ACCIONES DE DIFUSIÓN REALIZADAS    </t>
  </si>
  <si>
    <t>4 NÚMERO TOTAL DE ACCIONES DE DIFUSIÓN REALIZADAS</t>
  </si>
  <si>
    <t>ELABORACIÓN DE PROGRAMAS DE DIFUSIÓN DE RIESGO EN TEMPORADA DE LLUVIAS</t>
  </si>
  <si>
    <t>DOCUMENTO DE DIFUSIÓN DE RIESGOS</t>
  </si>
  <si>
    <t xml:space="preserve">PLAN DE CONTINGENCIA PARA TEMPORADA DE LLUVIAS    </t>
  </si>
  <si>
    <t>1 PLAN DE CONTINGENCIA PARA TEMPORADA DE LLUVIAS</t>
  </si>
  <si>
    <t>PLAN</t>
  </si>
  <si>
    <t>ESTRATEGIAS DE VERIFICACIÓN INSPECCIONADOS DIRIGIDO A NEGOCIOS Y CENTRO COMERCIALES</t>
  </si>
  <si>
    <t>MEDIDAS DE INSPECCIÓN Y REVISIÓN</t>
  </si>
  <si>
    <t xml:space="preserve">NÚMERO DE NEGOCIOS Y CENTROS COMERCIALES INSPECCIONADOS    </t>
  </si>
  <si>
    <t>100 NÚMERO DE NEGOCIOS Y CENTROS COMERCIALES INSPECCIONADOS</t>
  </si>
  <si>
    <t>NEGOCIOS</t>
  </si>
  <si>
    <t>ELABORACIÓN DE PLANES DE EMERGENCIAS</t>
  </si>
  <si>
    <t>DOCUMENTOS DE PLANES DE EMERGENCIAS</t>
  </si>
  <si>
    <t xml:space="preserve">TOTAL DE PLANES DE EMERGENCIA DE LAS DIFERENTES TEMPORADAS DEL AÑO    </t>
  </si>
  <si>
    <t>8 TOTAL DE PLANES DE EMERGENCIA DE LAS DIFERENTES TEMPORADAS DEL AÑO</t>
  </si>
  <si>
    <t>PLANES</t>
  </si>
  <si>
    <t>REALIZACIÓN DE SIMULACROS PREVENTIVOS</t>
  </si>
  <si>
    <t>REALIZACIÓN EFECTIVA DE SIMULACROS</t>
  </si>
  <si>
    <t xml:space="preserve">TOTAL DE SIMULACROS REALIZADOS    </t>
  </si>
  <si>
    <t>10 TOTAL DE SIMULACROS REALIZADOS</t>
  </si>
  <si>
    <t>SIMULACROS</t>
  </si>
  <si>
    <t>CAPACITACIÓN Y CERTIFICACIÓN PARA EL PERSONAL DE PROTECCIÓN CIVIL IMPLEMENTADO</t>
  </si>
  <si>
    <t>TÉCNICAS DE AYUDA Y APOYO A LA CIUDADANÍA</t>
  </si>
  <si>
    <t xml:space="preserve">TOTAL DE CURSOS IMPARTIDOS    </t>
  </si>
  <si>
    <t>6 TOTAL DE CURSOS IMPARTIDOS</t>
  </si>
  <si>
    <t>FORMACIÓN A LOS ELEMETOS DE LA COPORDINACION DE PROTECCION CIVIL</t>
  </si>
  <si>
    <t>IMPLEMENTACIÓN DE MEJORES PRACTICAS</t>
  </si>
  <si>
    <t xml:space="preserve">TOTAL DEL PERSONAL DE LA COORDINACION CAPACITADO    </t>
  </si>
  <si>
    <t>8 TOTAL DEL PERSONAL DE LA COORDINACION CAPACITADO</t>
  </si>
  <si>
    <t>E0070</t>
  </si>
  <si>
    <t>PREVENCION Y SEGURIDAD VIAL (2019)</t>
  </si>
  <si>
    <t>PREVENIR Y SALVAGUARDAR LA INTEGRIDAD Y DERECHOS DE LAS PERSONAS EN EL MUNICIPIO.</t>
  </si>
  <si>
    <t>VARIACIÓN EN EL VALOR DE LOS DAÑOS MATERIALES OCASIONADOS POR LOS ACCIDENTES VIALES.</t>
  </si>
  <si>
    <t>NUMERO DE ACCIDENTES OCURRIDOS AÑO ACTUAL    NUMERO ACCIDENTES OCURRIDOS AÑO ANTERIOR</t>
  </si>
  <si>
    <t>-20% ((NUMERO ACCIDENTES VIALES REGISTRADOS EL AÑO ACTUAL / NUMERO ACCIDENTES VIALES REGISTRADOS EL AÑO ANTERIOR</t>
  </si>
  <si>
    <t>LA POBLACIÓN DE VALLE DE SANTIAGO CUENTA CON CULTURA VIAL ADECUADA Y SUFICIENTE</t>
  </si>
  <si>
    <t>VARIACIÓN DE ACCIDENTES</t>
  </si>
  <si>
    <t>NÚMERO DE ACCIDENTES DEL AÑO ACTUAL    NUMERO DE ACCIDENTES DEL AÑO ANTERIOR</t>
  </si>
  <si>
    <t>-3% NUMERO DE ACCIDENTES OCURRIDOS AÑO ACTUAL / NUMERO DE ACCIDENTES OCURRIDOS AÑO ANTERIOR)</t>
  </si>
  <si>
    <t>PLATICAS DE EDUCACIÓN VIAL IMPLEMENTADAS PARA PEATONES Y CONDUCTORES IMPLEMENTADOS.</t>
  </si>
  <si>
    <t>TOTAL DE PLATICAS IMPARTIDAS</t>
  </si>
  <si>
    <t xml:space="preserve">NÚMERO DE PLÁTICAS IMPARTIDAS    </t>
  </si>
  <si>
    <t>16 NÚMERO DE PLÁTICAS IMPARTIDAS</t>
  </si>
  <si>
    <t>PLATICAS</t>
  </si>
  <si>
    <t>PETICIONES RECIBIDAS DE LOS CENTROS EDUCATIVOS Y POBLACIÓN EN GENERAL</t>
  </si>
  <si>
    <t>TOTAL DE PETICIONES RECIBIDAS</t>
  </si>
  <si>
    <t xml:space="preserve">CANTIDAD DE PETICIONES RECIBIDAS POR PARTE DE LAS INSTANCIAS DEL SECTOR SALUD    </t>
  </si>
  <si>
    <t>8 CANTIDAD DE PETICIONES RECIBIDAS POR PARTE DE LAS INSTANCIAS DEL SECTOR SALUD</t>
  </si>
  <si>
    <t>PETICIONES</t>
  </si>
  <si>
    <t>ESTRATEGIAS DE REHABILITACIÓN Y MEJORAMIENTO DE VÍAS PÚBLICAS</t>
  </si>
  <si>
    <t>TOTAL DE PINTAS Y/O ACCIONES DE INFRAESTRUCTURA REALIZADAS</t>
  </si>
  <si>
    <t xml:space="preserve">NÚMERO DE PINTAS Y/O ACCIONES DE INFRAESTRUCTURA REALIZADAS    </t>
  </si>
  <si>
    <t>50 NÚMERO DE PINTAS Y/O ACCIONES DE INFRAESTRUCTURA REALIZADAS</t>
  </si>
  <si>
    <t>PINTAS</t>
  </si>
  <si>
    <t>RECEPCIÓN DE SOLICITUDES PARA PINTAS Y/O INFRAESTRUCTURA</t>
  </si>
  <si>
    <t>TOTAL DE SOLICITUDES RECIBIDAS</t>
  </si>
  <si>
    <t>NÚMERO DE SOLICITUDES ATENDIDAS    NÚMERO DE SOLICITUDES RECIBIDAS</t>
  </si>
  <si>
    <t>5% NÚMERO DE SOLICITUDES ATENDIDAS/NÚMERO DE SOLICITUDES RECIBIDAS</t>
  </si>
  <si>
    <t>BENEFICIARIOS</t>
  </si>
  <si>
    <t>E0087</t>
  </si>
  <si>
    <t>DESARROLLO DE LA ADMINISTRACIÓN MEDIANTE EL USO DE LA TECNOLÓGICA( 2019)</t>
  </si>
  <si>
    <t>SE CONTRIBUYE A QUE LOS CIUDADANOS RECIBAN MÁS Y MEJORES SERVICIOS MUNICIPALES.</t>
  </si>
  <si>
    <t>EFECTIVIDAD EN LA REALIZACIÓN DE PROYECTOS DE TECNOLOGÍA PARA LA EFICIENTE ATENCIÓN A LA POBLACIÓN</t>
  </si>
  <si>
    <t>NUMERO DE SISTEMAS INFORMÁTICOS DESARROLLADOS    NUMERO DE SISTEMAS INFORMÁTICOS NECESARIOS IDENTIFICADOS</t>
  </si>
  <si>
    <t>100% DE CUMPLIMIENTO EN EL DESARROLLO DE SISTEMAS NECESARIOS</t>
  </si>
  <si>
    <t>LA ADMINISTRACIÓN MUNICIPAL LLEVA A CABO LAS OPERACIONES APOYADAS POR LAS TECNOLOGÍAS DE LA INFORMACIÓN</t>
  </si>
  <si>
    <t>ATENCIÓN OPORTUNA A LA POBLACIÓN</t>
  </si>
  <si>
    <t>NUMERO DE INCIDENCIAS REPORTADAS AÑO ACTUAL    NUMERO DE INCIDENCIAS REPORTADAS AÑO ANTERIOR</t>
  </si>
  <si>
    <t>-10% EN NUMERO DE INCIDENCIAS PRESENTADAS MENSUALMENTE</t>
  </si>
  <si>
    <t>INCIDENCIAS</t>
  </si>
  <si>
    <t>SERVICIOS DE MANTENIMIENTO DE REDES Y EQUIPO PARA PREVENIR FALLAS</t>
  </si>
  <si>
    <t>MANTENIMIENTO DE REDES Y EQUIPO</t>
  </si>
  <si>
    <t>DEPENDENCIAS A LAS QUE SE LES OTORGO EL SERVICIOS    DEPENDENCIAS QUE SOLICITARON EL SERVICIO</t>
  </si>
  <si>
    <t>100% DE ATENCIÓN A LAS SOLICITUDES DE SERVICIOS DE LAS DEPENDENCIAS</t>
  </si>
  <si>
    <t>ELABORACIÓN Y DISEÑO DE PROYECTOS PARA RENTA DE EQUIPOS</t>
  </si>
  <si>
    <t>PROYECTOS PARA RENTA DE EQUIPOS</t>
  </si>
  <si>
    <t>TOTAL DE EQUIPOS RENTADOS    TOTAL DE EQUIPOS IDENTIFICADOS PARA RENTA</t>
  </si>
  <si>
    <t>100% DE CUMPLIMIENTO EN LA RENTA DE EQUIPOS</t>
  </si>
  <si>
    <t>EQUIPOS</t>
  </si>
  <si>
    <t>CALENDARIZACION DE MANTENIMIENTO</t>
  </si>
  <si>
    <t>OPORTUNO MANTENIMIENTO</t>
  </si>
  <si>
    <t>NUMERO DE ACCIONES DE MANTENIMIENTO REALIZADO    NUMERO DE ACCIONES DE MANTENIMIENTO PROGRAMADOS</t>
  </si>
  <si>
    <t>100% DE CUMPLIMIENTO EN LAS BITÁCORAS DE MANTENIMIENTO</t>
  </si>
  <si>
    <t>DIAGNÓSTICOS PARA LA VIABILIDAD DE COMPRA DE EQUIPO E INFRAESTRUCTURA REALIZADA</t>
  </si>
  <si>
    <t xml:space="preserve">NUMERO DE PROYECTOS DE INVERSIÓN    </t>
  </si>
  <si>
    <t>6 PROYECTOS DE INVERSIÓN</t>
  </si>
  <si>
    <t>REALIZACIÓN DE DIAGNÓSTICOS DE EQUIPO E INFRAESTRUCTURA</t>
  </si>
  <si>
    <t>DIAGNOSTICO DE EQUIPO E INFRAESTRUCTURA</t>
  </si>
  <si>
    <t xml:space="preserve">NUMERO DE DIAGNÓSTICOS REALIZADOS    </t>
  </si>
  <si>
    <t>6 NUMERO DE DIAGNÓSTICOS REALIZADOS</t>
  </si>
  <si>
    <t>DÍAGNOSTICOS</t>
  </si>
  <si>
    <t>NORMATIVIDAD INTERNA DE TECNOLOGÍAS DE LA INFORMACIÓN</t>
  </si>
  <si>
    <t>REGLAMENTOS ACTUALIZADOS Y ELABORADOS</t>
  </si>
  <si>
    <t>NUMERO DE REGLAMENTOS ELABORADOS    NUMERO DE REGLAMENTOS PROGRAMADOS</t>
  </si>
  <si>
    <t>75% CUMPLIMIENTO DE ACTUALIZACIÓN DE REGLAMENTOS</t>
  </si>
  <si>
    <t>ELABORACIÓN DE MANUALES DE USO DE EQUIPO</t>
  </si>
  <si>
    <t>MANUALES DE USO DE EQUIPO</t>
  </si>
  <si>
    <t>NUMERO DE MANUALES ELABORADOS    NUMERO DE MANUALES REQUERIDOS</t>
  </si>
  <si>
    <t>100 % DE CUMPLIMIENTO EN LA ELABORACIÓN DE LOS MANUALES</t>
  </si>
  <si>
    <t>MANUALES</t>
  </si>
  <si>
    <t>ELABORACIÓN DE REGLAMENTO DE INFORMÁTICA Y MANTENIMIENTO</t>
  </si>
  <si>
    <t>REGLAMENTO DE INFORMÁTICA Y MANTENIMIENTO</t>
  </si>
  <si>
    <t xml:space="preserve">REGLAMENTO DE INFORMÁTICA Y MANTENIMIENTO    </t>
  </si>
  <si>
    <t>1 REGLAMENTO DE INFORMÁTICA Y MANTENIMIENTO</t>
  </si>
  <si>
    <t>TALLERES DE CAPACITACIÓN PARA USUARIOS EN TECNOLOGÍAS DE LA INFORMACIÓN Y COMUNICACIÓN</t>
  </si>
  <si>
    <t>TALLERES DE CAPACITACIÓN</t>
  </si>
  <si>
    <t xml:space="preserve">NUMERO DE TALLERES DE CAPACITACIÓN IMPARTIDOS    </t>
  </si>
  <si>
    <t>12 TALLERES DE CAPACITACIÓN IMPARTIDOS</t>
  </si>
  <si>
    <t>CALENDARIZACION DE LAS SESIONES DE CAPACITACIÓN</t>
  </si>
  <si>
    <t>CALENDARIZACION DE SESIONES</t>
  </si>
  <si>
    <t xml:space="preserve">NUMERO DE PROGRAMAS- CALENDARIOS DE CAPACITACION REALIZADOS    </t>
  </si>
  <si>
    <t>12 PROGRAMAS-CALENDARIO DE CAPACITACIÓN</t>
  </si>
  <si>
    <t>E0091</t>
  </si>
  <si>
    <t>EFICIENCIA EN EL MANEJO DRE MATERIALES Y EQUIPO (2019)</t>
  </si>
  <si>
    <t>CONTRIBUIR A LA MEJORA DE LA ADMINISTRACIÓN PÚBLICA Y ESTADO DE DERECHO DEL MUNICIPIO DE VALLE DE SANTIAGO</t>
  </si>
  <si>
    <t>PORCENTAJE DE CUMPLIMIENTO</t>
  </si>
  <si>
    <t>PORCENTAJE DE CUMPLIMIENTO ACTUAL    PORCENTAJE DE CUMPLIMIENTO ANTERIOR</t>
  </si>
  <si>
    <t>3% CUMPLIMIENTO ACTUAL</t>
  </si>
  <si>
    <t>EBCUESTA</t>
  </si>
  <si>
    <t>LOS CIUDADANOS AGRICULTORES DEL MUNICIPIO DE VALLE DE SANTIAGO CUENTAN CON CAMINOS SACA COSECHAS EN BUEN ESTADO PARA TRANSPORTAR SUS PRODUCTOS.</t>
  </si>
  <si>
    <t>PORCENTAJE DE SOLICITUDES REALIZADAS</t>
  </si>
  <si>
    <t>SOLICITUDES ATENDIDAS    SOLICITUDES REALIZADAS</t>
  </si>
  <si>
    <t>60% TOTAL DE SOLICITUDES ATENDIDAS</t>
  </si>
  <si>
    <t>ELABORACIÓN DEL PROGRAMA DE ATENCIÓN A SOLICITUDES MANTENIMIENTO Y REHABILITACIÓN DE CAMINOS SACA COSECHAS</t>
  </si>
  <si>
    <t>100% SOLICITUDES ATENDIDAS</t>
  </si>
  <si>
    <t>REALIZAR TRABAJOS DE CALIDAD</t>
  </si>
  <si>
    <t>PORCENTAJE SOLICITANTES SATISFECHOS</t>
  </si>
  <si>
    <t>PORCENTAJE SOLICITANTES SATISFECHOS    PORCENTAJE SOLICITANTES NO SATISFECHOS</t>
  </si>
  <si>
    <t>70% DE SOLICITANTES SATISFECHOS</t>
  </si>
  <si>
    <t>PARQUE VEHICULAR FORTALECIDO</t>
  </si>
  <si>
    <t>PORCENTAJE DE VEHÍCULOS EN OPERACIÓN</t>
  </si>
  <si>
    <t>PORCENTAJE DE VEHÍCULOS EN OPERACIÓN    PORCENTAJE DE VEHÍCULOS FUERA DE OPERACIÓN</t>
  </si>
  <si>
    <t>80% DE VEHÍCULOS EN OPERACIÓN</t>
  </si>
  <si>
    <t>MANTENIMIENTO DEL PARQUE VEHICULAR DEL DEPARTAMENTO</t>
  </si>
  <si>
    <t>PORCENTAJE DE VEHÍCULOS CON MANTENIMIENTO REALIZADO</t>
  </si>
  <si>
    <t>PORCENTAJE DE VEHÍCULOS CON MANTENIMIENTO REALIZADO    PORCENTAJE DE VEHÍCULOS SIN MANTENIMIENTO REALIZADO</t>
  </si>
  <si>
    <t>80% DE VEHÍCULOS CON MANTENIMIENTO REALIZADO</t>
  </si>
  <si>
    <t>CREACIÓN DE EXPEDIENTES DE TRABAJOS REALIZADOS</t>
  </si>
  <si>
    <t>PORCENTAJE DE EXPEDIENTES CREADOS</t>
  </si>
  <si>
    <t>PORCENTAJE DE EXPEDIENTES CREADOS    PORCENTAJE DE EXPEDIENTES PENDIENTES</t>
  </si>
  <si>
    <t>100% DE EXPEDIENTES CREADOS</t>
  </si>
  <si>
    <t>E0063</t>
  </si>
  <si>
    <t>ACCIONES PREVENTIVAS DE SALUD(2019)</t>
  </si>
  <si>
    <t>PROMOVER Y COORDINAR ACCIONES ENCAMINADAS A MEJORAR LA SALUD Y EL BIENESTAR DE LA POBLACIÓN EN CORRESPONSABILIDAD CON LAS AUTORIDADES MUNICIPALES, INSTITUCIONES DE SALUD Y LA COMUNIDAD; EN BASE A UN ENFOQUE DE PROMOCIÓN DE LA SALUD Y PREVENCIÓN DE LA ENFERMEDAD.</t>
  </si>
  <si>
    <t>EFICIENCIA Y CALIDAD EN LAS ACCIONES QUE MEJORAN EL BIENESTAR DE LA POBLACION EN TEMAS DE SALUD</t>
  </si>
  <si>
    <t xml:space="preserve">POBLACION DE VALLE DE SANTIAGO, QUE SOLICITE SERVICIOS DE SALUD    </t>
  </si>
  <si>
    <t>96 GESTIONES</t>
  </si>
  <si>
    <t>GESTIONAR SERVICIOS DE SALUD OPORTUNOS CON ALTOS ESTANDARES DE CALIDAD Y SEGURIDAD PARA LA POBLACION DE VALLE DE SANTIAGO</t>
  </si>
  <si>
    <t>GESTION , COORDINACION Y SEGUIMIENTO DE ACCIONES QUE GARANTICEN LA MEJORA EN LA CALIDAD DE LOS SERVICIOS DE SALUD</t>
  </si>
  <si>
    <t>FORTALECIMIENTO, GESTION Y PROMOCIÒN DE ACCIONES PREVENTIVAS DE RIESGOS DE SALUD Y DE MEJORA EN LA CALIDAD DE SERVICIOS DE SALUD OTORGADOS</t>
  </si>
  <si>
    <t>GESTIÒN DE TRAMITES Y PROYECTOS PARA MEJORAR LOS SERVICIOS DE SALUD</t>
  </si>
  <si>
    <t>43 GESTIONES</t>
  </si>
  <si>
    <t>GESTION, OPERACIÓN Y SEGUIMIENTO ADMINISTRATIVO DE UN PROYECTO ESPECIFICO QUE CONTRIBUYA A LA PREVENCIÒN DE CRIADEROS DE MOSQUITO TRASMISOR, PARA CONTINUAR COMO CASOS CERO EN EL MUNICIPIO DE VALLE DE SANTIAGO.</t>
  </si>
  <si>
    <t>SIN AGUA ESTANCADA, SALUD ASEGURADA</t>
  </si>
  <si>
    <t xml:space="preserve">HABITANTES DE LA COLONIA LA LOMA, MORELOS Y RANCHOS UNIDOS, EN RIESGO DE ESTANCAMIENTOS DE AGUA POR CAUSE DEL ARROYO.    </t>
  </si>
  <si>
    <t>5 JORNADAS</t>
  </si>
  <si>
    <t>JORNADA</t>
  </si>
  <si>
    <t>GESTION, OPERACIÓN Y SEGUIMIENTO ADMINISTRATIVO DE UN PROYECTO ENCAMINADO A PREVENIR LAS ADICCIONES EN JOVENES ESTUDIANTES.</t>
  </si>
  <si>
    <t>QUE TU UNICA ADICCION SEA LA VIDA SANA</t>
  </si>
  <si>
    <t xml:space="preserve">ESTUDIANTES NIVEL TELESECUNDARIA EN RIESGO DE ADICCIONES    </t>
  </si>
  <si>
    <t>2 PLATICAS</t>
  </si>
  <si>
    <t>ASISTENCIA, PARTICIPACION, APOYO EN LOGISTICA Y PLANES DE TRABAJO DEL COMITÉ MUNICIPAL DE SALUD</t>
  </si>
  <si>
    <t>COMITÉ MUNICIPAL DE SALUD</t>
  </si>
  <si>
    <t xml:space="preserve">CONSEJEROS QUE INTEGRAN EL COMITÉ    </t>
  </si>
  <si>
    <t>12 REUNIONES</t>
  </si>
  <si>
    <t>ASISTENCIA, PARTICIPACION Y GESTION DE PROYECTOS DE LA COMISION DE TRABAJO DE SALUD PUBLICA MUNICIPAL DEL CONSEJO DE PLANEACIÒN DE DESARROLLO MUNICIPAL.</t>
  </si>
  <si>
    <t>COMISION DE TRABAJO DE SALUD PUBLICA</t>
  </si>
  <si>
    <t xml:space="preserve">INTEGRANTES DE LA COMISION QUE PARTICIPAN    </t>
  </si>
  <si>
    <t>2 JORNADAS DE SALUD</t>
  </si>
  <si>
    <t>POBLACION QUE REQUIERE SERVICIOS MEDICOS</t>
  </si>
  <si>
    <t>GESTION, COORDINACION Y SEGUIMIENTO AL CONTRATO CON EL ANTIRRABICO DEL MUNICIPIO DE ABASOLO, PARA EL CONTROL DE POBLACION CANINA EN SITUACION DE CALLE EN EL MUNICIPIO.</t>
  </si>
  <si>
    <t>CONTRATO CON ANTIRABICO</t>
  </si>
  <si>
    <t>A C T I V I D A D - 1 . 5</t>
  </si>
  <si>
    <t xml:space="preserve">VISITAS REALIZADAS Y PERROS CAPTURADOS    </t>
  </si>
  <si>
    <t>21 VISITAS</t>
  </si>
  <si>
    <t>VISITAS DE CAPTURA</t>
  </si>
  <si>
    <t>GESTION Y ADQUISICION DE ACCESORIOS PARA LA REHABILITACION DE LA UNIDAD DE ESTERILIZACION CANINA</t>
  </si>
  <si>
    <t>REHABILITACION DE LA UNIDAD DE ESTRILIZACION CANINA</t>
  </si>
  <si>
    <t>A C T I V I D A D - 1 . 6</t>
  </si>
  <si>
    <t xml:space="preserve">ESTERILIZACION DE PERROS Y GATOS    </t>
  </si>
  <si>
    <t>1 GESTION</t>
  </si>
  <si>
    <t>GESTION</t>
  </si>
  <si>
    <t>GESTION DE ACCIONES QUE COADYUVEN A OTRAS INSTANCIAS EN TEMAS DE SALUD.</t>
  </si>
  <si>
    <t>GESTIÒN DE TRAMITES PARA MEJORAR LOS SERVICIOS DE SALUD</t>
  </si>
  <si>
    <t>53 GESTIONES</t>
  </si>
  <si>
    <t>GESTION, APOYO Y PARTICIPACIÒN EN LA CERTIFICACION DE ESCUELAS SALUDABLES COMO PARTE DE LAS ACCIONES DEL PROGRAMA DE CERTIFICACION DE COMUNIDADES SALUDABLES DE CAISES.</t>
  </si>
  <si>
    <t>CERTIFICACION DE COMUNIDADES SALUDABLES</t>
  </si>
  <si>
    <t xml:space="preserve">CERTIFICACION DE COMUNIDADES SALUDABLES, SUPERVISADAS POR CAISES    </t>
  </si>
  <si>
    <t>5 GESTIONES</t>
  </si>
  <si>
    <t>GESTION, APOYO E INTEGRACION DE EXPEDIENTES PARA PRESENTAR SOLICITUD DE APOYO EN CASA CIUDADANA EN GUANAJUATO.</t>
  </si>
  <si>
    <t>VISITAS A CASA CIUDADANA PARA PRESENTAR SOLICITUDES DE APOYO EN TEMAS DE SALUD</t>
  </si>
  <si>
    <t xml:space="preserve">APOYOS EN TEMAS DE SALUD A LA CIUDADANIA    </t>
  </si>
  <si>
    <t>20 BENEFICIARIOS</t>
  </si>
  <si>
    <t>JORNADA PERMANENTE DE SALUD VISUAL Y AUDITIVA PARA PERSONAS DE BAJOS RECURSOS, CON REVISIONES GRATIUTAS Y APARTOS A BAJO COSTO.</t>
  </si>
  <si>
    <t>JORNADA PERMANENTE DE SALUD VISUAL Y AUDITIVA</t>
  </si>
  <si>
    <t xml:space="preserve">PERSONAS QUE REQUIEREN SERVICIOS DE SALUD VISUAL Y AUDITIVA.    </t>
  </si>
  <si>
    <t>28 JORNADAS</t>
  </si>
  <si>
    <t>CAPACITADOS</t>
  </si>
  <si>
    <t>SERVICIOS</t>
  </si>
  <si>
    <t>DOCUMENTOS</t>
  </si>
  <si>
    <t>E0014</t>
  </si>
  <si>
    <t>GESTIÓN DE LA ADMINISTRACIÓN PUBLICA MUNICIPAL (2019)</t>
  </si>
  <si>
    <t>SE CONTRIBUYE A MEJORAR LA ATENCIÓN A LA CIUDADANÍA VALLENSE.</t>
  </si>
  <si>
    <t>TOTAL DE RESPUESTAS FAVORABLE    TOTAL DE ENCUESTAS REALIZADAS</t>
  </si>
  <si>
    <t>80% ENCUESTAS CON RESULTADOS FAVORABLES</t>
  </si>
  <si>
    <t>LOS CIUDADANOS DEL MUNICIPIO DE VALLE DE SANTIAGO RECIBEN ATENCIÓN OPORTUNA A SUS NECESIDADES</t>
  </si>
  <si>
    <t>VARIACIÓN ANUAL EN LOS APOYOS OTORGADOS</t>
  </si>
  <si>
    <t>NUMERO DE APOYOS, GESTIONES Y CANALIZACIONES ATENDIDAS AÑO ACTUAL    NUMERO DE APOYOS, GESTIONES Y CANALIZACIONES ATENDIDAS AÑO ACTUAL AÑO ANTERIOR</t>
  </si>
  <si>
    <t>15% DE APOYOS, GESTIONES Y CANALIZACIONES ATENDIDAS AÑO ACTUAL</t>
  </si>
  <si>
    <t>SOLITUDES DE APOYOS CIUDADANOS REALIZADOS</t>
  </si>
  <si>
    <t>SOLICITUDES RECIBIDAS</t>
  </si>
  <si>
    <t xml:space="preserve">NÚMERO DE SOLICITUDES ATENDIDAS    </t>
  </si>
  <si>
    <t>600 DE SOLICITUDES ATENDIDAS</t>
  </si>
  <si>
    <t>ANÁLISIS Y DIAGNÓSTICO DE NECESIDADES</t>
  </si>
  <si>
    <t>DIAGNÓSTICOS REALIZADOS</t>
  </si>
  <si>
    <t xml:space="preserve">NÚMERO DE DIAGNÓSTICOS REALIZADOS    </t>
  </si>
  <si>
    <t>600 DIAGNÓSTICOS REALIZADOS</t>
  </si>
  <si>
    <t>TURNO A LAS DEPENDENCIAS INVOLUCRADAS</t>
  </si>
  <si>
    <t>TURNO A DEPENDENCIAS</t>
  </si>
  <si>
    <t xml:space="preserve">NÚMERO DE SOLICITUDES TURNADAS    </t>
  </si>
  <si>
    <t>600TURNADAS</t>
  </si>
  <si>
    <t>OFICIOS Y DOCUMENTOS CANALIZADOS A ÁREAS CORRESPONDIENTES TRAMITADOS</t>
  </si>
  <si>
    <t>OFICIOS Y DOCUMENTOS CANALIZADOS</t>
  </si>
  <si>
    <t xml:space="preserve">(NÚMERO DE OFICIOS Y DOCUMENTOS CANALIZADOS    </t>
  </si>
  <si>
    <t>240 DE OFICIOS Y DOCUMENTOS CANALIZADOS</t>
  </si>
  <si>
    <t>OFICIOS Y DOCUMENTOS</t>
  </si>
  <si>
    <t>ANÁLISIS Y DIAGNÓSTICO DE LOS OFICIOS Y DOCUMENTOS RECIBIDOS</t>
  </si>
  <si>
    <t>DIAGNÓSTICO REALIZADO</t>
  </si>
  <si>
    <t>240 DE DIAGNÓSTICOS REALIZADOS</t>
  </si>
  <si>
    <t xml:space="preserve">TURNO A DEPENDENCIAS    </t>
  </si>
  <si>
    <t>240 TURNO A DEPENDENCIAS</t>
  </si>
  <si>
    <t>OFICIOS Y DOCUMENTOS APROBADOS PARA LA EJECUCIÓN DE LAS ACCIONES</t>
  </si>
  <si>
    <t>DOCUMENTACIÓN A APROBAR</t>
  </si>
  <si>
    <t xml:space="preserve">NÚMERO DE OFICIOS Y DOCUMENTOS FIRMADOS    </t>
  </si>
  <si>
    <t>2500 OFICIOS Y DOCUMENTOS FIRMADOS</t>
  </si>
  <si>
    <t>RECEPCIÓN DEL DOCUMENTO A FIRMAR</t>
  </si>
  <si>
    <t>RECEPCIÓN DE DOCUMENTOS</t>
  </si>
  <si>
    <t>NUMERO DE DOCUMENTOS PARA FIRMA REALIZADOS/    NUMERO DE DOCUMENTOS TRAMITADOS</t>
  </si>
  <si>
    <t>85% DE DOCUMENTOS PARA FIRMA REALIZADOS</t>
  </si>
  <si>
    <t>FIRMA DEL DOCUMENTO PARA EJECUCIÓN DE LA ACCIÓN</t>
  </si>
  <si>
    <t>FIRMA DE DOCUMENTOS</t>
  </si>
  <si>
    <t xml:space="preserve">NUMERO DE DOCUMENTOS FIRMADOS    </t>
  </si>
  <si>
    <t>600 NUMERO DE DOCUMENTOS FIRMADOS</t>
  </si>
  <si>
    <t>ENTREGA DEL DOCUMENTO AL ÁREA CORRESPONDIENTE</t>
  </si>
  <si>
    <t>ENTREGA DE DOCUMENTOS</t>
  </si>
  <si>
    <t xml:space="preserve">NUMERO DE DOCUMENTOS TURNADOS A LAS ÁREA    </t>
  </si>
  <si>
    <t>600 DE DOCUMENTOS TURNADOS A LAS ÁREA</t>
  </si>
  <si>
    <t>SERVICIOS DE ATENCIÓN CIUDADANA</t>
  </si>
  <si>
    <t>ATENCIÓN CIUDADANA</t>
  </si>
  <si>
    <t xml:space="preserve">SOLICITUDES DE AUDIENCIA REALIZADAS    </t>
  </si>
  <si>
    <t>1200 AUDIENCIA REALIZADAS</t>
  </si>
  <si>
    <t>ACUDE LA CIUDADANÍA A SOLICITAR AUDIENCIA CON EL PRESIDENTE MUNICIPAL Y SE TOMAN SUS DATOS</t>
  </si>
  <si>
    <t>SOLICITUD DE AUDIENCIA</t>
  </si>
  <si>
    <t xml:space="preserve">SOLICITUDES DE AUDIENCIA ATENDIDAS    </t>
  </si>
  <si>
    <t>600 SOLICITUDES DE AUDIENCIA ATENDIDAS</t>
  </si>
  <si>
    <t>REALIZACIÓN DE AUDIENCIAS CON EL ALCALDE</t>
  </si>
  <si>
    <t>AUDIENCIAS CON EL ALCALDE</t>
  </si>
  <si>
    <t xml:space="preserve">NÚMERO DE FECHAS REALIZADAS    </t>
  </si>
  <si>
    <t>12 NÚMERO DE FECHAS REALIZADAS</t>
  </si>
  <si>
    <t>GESTIÓN Y SEGUIMIENTO DE PROGRAMAS Y RECURSOS PARA EL MUNICIPIO</t>
  </si>
  <si>
    <t>GESTIÓN Y SEGUIMIENTO DE PROGRAMAS Y RECURSOS</t>
  </si>
  <si>
    <t xml:space="preserve">NÚMERO DE REUNIONES PROGRAMADAS    </t>
  </si>
  <si>
    <t>40 REUNIONES</t>
  </si>
  <si>
    <t>CONCERTACIÓN DE CITAS O REUNIONES CON DIFERENTES DEPENDENCIAS Y SECRETARIAS DE GOBIERNO</t>
  </si>
  <si>
    <t>CONCERTACIÓN DE CITAS O REUNIONES</t>
  </si>
  <si>
    <t xml:space="preserve">NÚMERO DE FECHAS CONCERTADAS    </t>
  </si>
  <si>
    <t>300 FECHAS CONCERTADAS</t>
  </si>
  <si>
    <t>FECHAS</t>
  </si>
  <si>
    <t>ASESORIA Y CAPACITACIÓN DEL PERSONAL</t>
  </si>
  <si>
    <t>ASESORIA Y CAPACITACIÓN</t>
  </si>
  <si>
    <t xml:space="preserve">(NÚMERO DE ASESORÍA Y CAPACITACIÓN PROGRAMADAS/NÚMERO DE ASESORÍA Y CAPACITACIÓN REALIZADAS )100    </t>
  </si>
  <si>
    <t>5 ASESORÍAS</t>
  </si>
  <si>
    <t>ASESORÍAS Y CAPACITACIONES</t>
  </si>
  <si>
    <t>ANALISIS Y DIAGNOSTICO DE LAS NECESIDADES DE LAS DEPENDENCIAS</t>
  </si>
  <si>
    <t>DIAGNOSTICO DE NECESIDADES</t>
  </si>
  <si>
    <t xml:space="preserve">NÚMERO DE DIAGNÓSTICOS PRIORITARIOS    </t>
  </si>
  <si>
    <t>5 NÚMERO DE DIAGNÓSTICOS PRIORITARIOS</t>
  </si>
  <si>
    <t>AUTORIZACIÓN DE APOYOS A LA CIUDADANÍA</t>
  </si>
  <si>
    <t>AUTORIZACIÓN DE APOYOS</t>
  </si>
  <si>
    <t>C O M P O N E N T E - 7</t>
  </si>
  <si>
    <t xml:space="preserve">NUMERO DE APOYOS AUTORIZADOS    </t>
  </si>
  <si>
    <t>50 NUMERO DE APOYOS AUTORIZADOS</t>
  </si>
  <si>
    <t>FIRMA DEL DOCUMENTO QUE AUTORIZA EL APOYO.</t>
  </si>
  <si>
    <t>A C T I V I D A D - 7 . 1</t>
  </si>
  <si>
    <t xml:space="preserve">NÚMERO DE APOYOS AUTORIZADOS    </t>
  </si>
  <si>
    <t>50 APOYOS</t>
  </si>
  <si>
    <t>CAPACITACIONES</t>
  </si>
  <si>
    <t>E0076</t>
  </si>
  <si>
    <t>PROTECCION DEL MEDIO AMBIENTE (2019)</t>
  </si>
  <si>
    <t>CONTRIBUIR A FORTALECER LA CONSERVACIÓN DE UN MEDIO AMBIENTE SUSTENTABLE DE FLORA Y FAUNA INTEGRANDO LA POBLACIÓN A FIN DE ELEVAR SU CALIDAD DE VIDA.</t>
  </si>
  <si>
    <t xml:space="preserve">    </t>
  </si>
  <si>
    <t>80% PORCENTAJE DE RESPUESTAS FAVORABLES SOBRE LA PROTECCIÓN Y PRESERVACIÓN DEL MEDIO AMBIENTE.</t>
  </si>
  <si>
    <t>EL A MUNICIPIO CUENTA CON UN SISTEMA DE PLANEACIÓN Y CONTROL PARA LA REFORESTACIÓN TECNIFICADA Y REGULADA, PARA LA DISMINUCIÓN DE QUEMAS Y TALAS CLANDESTINAS</t>
  </si>
  <si>
    <t>SUPERFICIES REFORESTADAS</t>
  </si>
  <si>
    <t xml:space="preserve">NÚMERO DE SUPERFICIES REFORESTADAS EN EL MUNICIPIO    </t>
  </si>
  <si>
    <t>70 NÚMERO DE SUPERFICIES REFORESTADAS EN EL MUNICIPIO</t>
  </si>
  <si>
    <t>SUPERFICIES</t>
  </si>
  <si>
    <t>PERSONAL CAPACITADO PARA CADA ACTIVIDAD DESEMPEÑADA</t>
  </si>
  <si>
    <t>CONCIENTIZACIÓN AMBIENTA</t>
  </si>
  <si>
    <t xml:space="preserve">NÚMERO DE PLÁTICAS DE SENSIBILIZACIÓN IMPARTIDAS PARA LA DISMINUCIÓN DE TALAS Y QUEMAS    </t>
  </si>
  <si>
    <t>200 NÚMERO DE PLÁTICAS DE SENSIBILIZACIÓN IMPARTIDAS PARA LA DISMINUCIÓN DE TALAS Y QUEMAS</t>
  </si>
  <si>
    <t>PLÁTICAS</t>
  </si>
  <si>
    <t>CONCIENTIZACIÓN AMBIENTAL MEDIANTE SUPERVISIONES</t>
  </si>
  <si>
    <t>SUPERVISIONES Y OPERATIVOS</t>
  </si>
  <si>
    <t xml:space="preserve">NÚMERO DE SUPERVISIONES PARA LA DIMINUCIÓN DE TALA Y QUEMAS    </t>
  </si>
  <si>
    <t>600 NÚMERO DE SUPERVISIONES PARA LA DIMINUCIÓN DE TALA Y QUEMAS</t>
  </si>
  <si>
    <t>SUPERVISIONES</t>
  </si>
  <si>
    <t>GESTIÓN Y CAPACITACIÓN DE PROYECTOS PRODUCTIVOS</t>
  </si>
  <si>
    <t>OTORGAMIENTO DE PERMISOS DE TALA</t>
  </si>
  <si>
    <t xml:space="preserve">NUMERO DE PERMISOS DE TALAS    </t>
  </si>
  <si>
    <t>150 NUMERO DE PERMISOS DE TALAS</t>
  </si>
  <si>
    <t>PERMISOS</t>
  </si>
  <si>
    <t>CONTROL Y REGALAMIENTO DE PERMISOS</t>
  </si>
  <si>
    <t>OTORGAMIENTO DE PERMISOS DE PODA</t>
  </si>
  <si>
    <t xml:space="preserve">NUMERO DE PERMISOS DE PODA    </t>
  </si>
  <si>
    <t>200 NUMERO DE PERMISOS DE PODA</t>
  </si>
  <si>
    <t>MEJORAMIENTO DE LA SEÑALÉTICA MUNICIPAL PROMOVIENDO CAMBIOS EN LA EDUCACIÓN EN GENERAL</t>
  </si>
  <si>
    <t>ACCIONES DE ORIENTACIÓN</t>
  </si>
  <si>
    <t xml:space="preserve">NUMERO DE SEÑALÉTICA IMPLEMENTADA    </t>
  </si>
  <si>
    <t>30 NUMERO DE SEÑALÉTICA IMPLEMENTADA</t>
  </si>
  <si>
    <t>GESTIÓN DEL SISTEMA DE PLANEACIÓN PARTICIPATIVA</t>
  </si>
  <si>
    <t>ACCIONES DE REFORESTACIÓN</t>
  </si>
  <si>
    <t xml:space="preserve">NUMERO DE ACCIONES EN LA PARTICIPACIÓN CIUDADANA CON LA DONACIÓN DE ÁRBOLES ( REFORESTACIÓN)    </t>
  </si>
  <si>
    <t>4000 NUMERO DE ACCIONES EN LA PARTICIPACIÓN CIUDADANA CON LA DONACIÓN DE ÁRBOLES ( REFORESTACIÓN)</t>
  </si>
  <si>
    <t>DIFUSIÓN DE LOS PROGRAMAS DE MEJORAMIENTO AMBIENTA</t>
  </si>
  <si>
    <t>CAMPAÑA DE DIFUSIÓN</t>
  </si>
  <si>
    <t xml:space="preserve">NUMERO DE ACCIONES DE DIFUSIÓN REALIZADA    </t>
  </si>
  <si>
    <t>10 NUMERO DE ACCIONES DE DIFUSIÓN REALIZADA</t>
  </si>
  <si>
    <t>PROGRAMA DE CAPACITACIÓN SOBRE USO DE SUELO Y ATENCIÓN ALA VOCACIÓN DE LOS ECOSISTEMAS EN REGIÓN IMPLEMENTADA</t>
  </si>
  <si>
    <t>CONCIENTIZACIÓN SOCIAL</t>
  </si>
  <si>
    <t xml:space="preserve">NUMERO DE HABITANTES CAPACITADOS EN EL AÑO ACTUAL    </t>
  </si>
  <si>
    <t>300 NUMERO DE HABITANTES CAPACITADOS EN EL AÑO ACTUAL</t>
  </si>
  <si>
    <t>APLICACIÓN A TÉCNICAS PARA LA ELABORACIÓN DE ARTESANÍAS CON RESIDUO SÓLIDOS URBANOS</t>
  </si>
  <si>
    <t>IMPLEMENTACIÓN DE PROGRAMAS DE CAPACITACIÓN EN LA APLICACIÓN DE TÉCNICAS PARA LA ELABORACIÓN DE ARTESANÍAS CON RESIDUOS SÓLIDOS URBANOS</t>
  </si>
  <si>
    <t xml:space="preserve">NUMERO DE HABITANTES ASESORADOS PARA LA ELABORACIÓN DE ARTESANÍAS    </t>
  </si>
  <si>
    <t>200 NUMERO DE HABITANTES ASESORADOS PARA LA ELABORACIÓN DE ARTESANÍAS</t>
  </si>
  <si>
    <t>ASESORADOS</t>
  </si>
  <si>
    <t>P0131</t>
  </si>
  <si>
    <t>INSTITUTO MUNICIPAL DE PLANEACION</t>
  </si>
  <si>
    <t>Contribuir con un sistema municipal de plenación, conocido por todos, actualizado, incluyente, resiliente, equitativo y con sólida participación ciudadana mediante Políticas Públicas suficientes y adecuadas en temas de planeación</t>
  </si>
  <si>
    <t>(Asistencia de ciudadanos en participación por medio de convocatorias</t>
  </si>
  <si>
    <t>ASISTENCIA DE CIUDADANOS EN PARTICIPACIÓN POR MEDIO DE CONVOCATORIAS EN EL AÑO ACTUAL    ASISTENCIA DE CIUDADANOS EN PARTICIPACIÓN POR MEDIO DE CONVOCATORIAS EN EL AÑO ANTERIOR</t>
  </si>
  <si>
    <t>10% ASISTENCIA DE CIUDADANOS EN PARTICIPACIÓN POR MEDIO DE CONVOCATORIAS EN EL AÑO ACTUAL/AÑO ANTERIOR</t>
  </si>
  <si>
    <t>TASA DE VARIACIÓN</t>
  </si>
  <si>
    <t>El municipio de Valle de Santiago cuenta con Políticas Públicas suficientes y adecuadas en Temas de planeación que permiten consolidar el SIMUPLAN con inclusión de la sociedad civil organizada a través de mecanismos de participación ciudadana en el Municipio</t>
  </si>
  <si>
    <t>NUMERO DE RECOMENDACIONES DE LA POBLACIÓN</t>
  </si>
  <si>
    <t>NUMERO DE RECOMENDACIONES DE LA POBLACIÓN AÑO ACTUAL    NUMERO DE RECOMENDACIONES DE LA POBLACIÓN AÑO ANTERIOR</t>
  </si>
  <si>
    <t>10% NUMERO DE RECOMENDACIONES DE LA POBLACIÓN AÑO ACTUAL/AÑO ANTERIOR</t>
  </si>
  <si>
    <t>Participación ciudadana mediante reuniones y asambleas del COPLADEM, realizadas</t>
  </si>
  <si>
    <t>(Número de reuniones del COPLADEM realizadas en el año n / Número de reuniones del COPLADEM realizadas en el año n-1)*100</t>
  </si>
  <si>
    <t>Número de reuniones del COPLADEM realizadas en el año n    Número de reuniones del COPLADEM realizadas en el año n-1</t>
  </si>
  <si>
    <t>10% Número de reuniones del COPLADEM realizadas en el año n/N-1</t>
  </si>
  <si>
    <t>Participación ciudadana mediante reuniones y asambleas del Consejo Consultivo y la Comisión Ejecutiva, realizadas</t>
  </si>
  <si>
    <t>(Número de reuniones del Consejo Consultivo y la Comisión ejecutiva realizadas en el año n / Número de reuniones del Consejo Consultivo y la Comisión Ejecutiva realizadas en el año n-1)*100</t>
  </si>
  <si>
    <t>Número de reuniones del Consejo Consultivo y la Comisión ejecutiva realizadas en el año n    Número de reuniones del Consejo Consultivo y la Comisión Ejecutiva realizadas en el año n-1</t>
  </si>
  <si>
    <t>10% Número de reuniones del Consejo Consultivo y la Comisión ejecutiva realizadas en el año n/N-1</t>
  </si>
  <si>
    <t>Capacitaciones enfocados en temas de planeación y generación sistematizada de información</t>
  </si>
  <si>
    <t>(Número de capacitaciones ofrecidas a la APM n / Número de capacitaciones ofrecidas a la APM n-1)*100</t>
  </si>
  <si>
    <t>Número de capacitaciones ofrecidas a la APM n    Número de capacitaciones ofrecidas a la APM n-1</t>
  </si>
  <si>
    <t>10%Número de capacitaciones ofrecidas a la APM n/N-1</t>
  </si>
  <si>
    <t>E0080</t>
  </si>
  <si>
    <t>DESARROLLO INTEGRAL DE LA JUVENTUD (2019)</t>
  </si>
  <si>
    <t>"FORTALECER EL CRECIMIENTO DEL RECURSO HUMANO ABUNDANTE Y COMPETITIVO DEL MUNICIPIO DE VALLE DE SANTIAGO"</t>
  </si>
  <si>
    <t>JÓVENES DESPIERTA</t>
  </si>
  <si>
    <t xml:space="preserve">CANTIDAD DE JÓVENES BENEFICIADOS.    </t>
  </si>
  <si>
    <t>1600 JÓVENES BENEFICIADOS.</t>
  </si>
  <si>
    <t>LOS JÓVENES DEL MUNICIPIO DISFRUTAN DE ESPACIOS PARA PODER DESARROLLAR SUS HABILIDADES EN AMBITOS DEPORTIVOS, ECONOMICOS, SOCIALES, EDUCATIVOS Y CÍVICOS. "</t>
  </si>
  <si>
    <t>PORCENTAJE DE JÓVENES VULNERABLES ATENDIDOS.</t>
  </si>
  <si>
    <t xml:space="preserve">CANTIDAD ESPACIOS PARA QUE LOS JÓVENES PARTICIPEN (TALLERES, PROYECTOS, CONFERENCIAS, CONCURSOS, TORNEOS, ETC.)    </t>
  </si>
  <si>
    <t>176 ESPACIOS PARA QUE LOS JÓVENES PARTICIPEN (TALLERES, PROYECTOS, CONFERENCIAS, CONCURSOS,</t>
  </si>
  <si>
    <t>"PROMOVER APOYOS Y ESPACIOS EXISTENTES PARA QUE LOS JÓVENES CONTINÚEN ESTUDIANDO Y/O PUEDAN VIVIR UNA EXPERIENCIA INTERNACIONAL. "</t>
  </si>
  <si>
    <t>"EDUCATIVO"</t>
  </si>
  <si>
    <t xml:space="preserve">JÓVENES QUE POR INCIDENCIA DEL INSTITUTO PUEDAN SER ACREDORES A UNA BECA AL EXTRANJERO QUE PROPONGAN OTRAS INSTITUCIONES Y/O ASOCIACIONES, O BIEN ADQUIERAN ALGÚN APOYO ECONÓMICO PARA OBTENER TAL BECA; JÓVENES QUE NO ABANDONEN SUS ESTUDIOS O REGRESEN A LA ESCUELA.    </t>
  </si>
  <si>
    <t>10 JÓVENES QUE POR INCIDENCIA DEL INSTITUTO PUEDAN SER ACREDORES A UNA BECA AL EXTRANJERO QUE PROPONGAN OTRAS INSTITUCIONES Y/O ASOCIACIONES, O BIEN ADQUIERAN ALGÚN APOYO ECONÓMICO PARA OBTENER</t>
  </si>
  <si>
    <t>FAMILIAS</t>
  </si>
  <si>
    <t>CONFERENCIAS Y/O TALLERES DE MOTIVACIÓN PARA DAR A CONOCER EL TALENTO DEL MUNICIPIO Y ESTOS INSPIREN A OTROS JÓVENES PARA SEGUIR ESTUDIANDO.</t>
  </si>
  <si>
    <t>"VALLE MI MOTIVACIÓN"</t>
  </si>
  <si>
    <t xml:space="preserve">NÚMERO DE EVENTOS, CURSOS Y TALLERES REALIZADOS    </t>
  </si>
  <si>
    <t>5 EVENTOS, CURSOS Y TALLERES REALIZADOS</t>
  </si>
  <si>
    <t>IMPARTICIÓN DE TALLERES Y/O CURSOS PARA PROMOVER EL APRENDIZAJE Y/O CERTIFICACIÓN DE DIVERSOS IDIOMAS.</t>
  </si>
  <si>
    <t>HABLANDO INGLÉS</t>
  </si>
  <si>
    <t xml:space="preserve">NUMERO DE JÓVENES BENEFICIADOS CON EL TALLER O CON CERTIFICACIÓN    </t>
  </si>
  <si>
    <t>50 JÓVENES BENEFICIADOS CON EL TALLER O CON CERTIFICACIÓN</t>
  </si>
  <si>
    <t>JÓVENES</t>
  </si>
  <si>
    <t>BRINDAR ASESORIAS Y TALLERES PARA DAR A CONOCER LAS BECAS Y REQUISITOS Y/O APOYOS EXISTENTES EDUCATIVOS</t>
  </si>
  <si>
    <t>"GANAR BECAS"</t>
  </si>
  <si>
    <t xml:space="preserve">(NÚMERO DE ASESORÍAS Y TALLERES REALIZADOS)    </t>
  </si>
  <si>
    <t>20 ASESORÍAS Y TALLERES REALIZADOS</t>
  </si>
  <si>
    <t>ASESORÍAS</t>
  </si>
  <si>
    <t>CONVENIOS O ACTAS DE COLABORACIÓN CON INSTITUCIONES GUBERNAMENTALES Y/O ASOCIACIONES QUE PROMUEVAN LA INTERNACIONALIZACIÓN EN LOS JÓVENES.</t>
  </si>
  <si>
    <t>"VALLE EN EL MUNDO"</t>
  </si>
  <si>
    <t xml:space="preserve">NÚMERO DE CONVENIOS O ACTAS    </t>
  </si>
  <si>
    <t>2 CONVENIOS O ACTAS</t>
  </si>
  <si>
    <t>CONVENIOS O ACTAS</t>
  </si>
  <si>
    <t>FOMENTAR LA PARTICIPACIÓN DE LOS JÓVENES EN LA POLÍTICA Y CULTURA CÍVICA.</t>
  </si>
  <si>
    <t>"CÍVICO"</t>
  </si>
  <si>
    <t xml:space="preserve">PARTICIPACIÓN EN CONCURSOS ESTATALES Y NACIONALES    </t>
  </si>
  <si>
    <t>4 ] PARTICIPACIÓN EN CONCURSOS ESTATALES Y NACIONALES</t>
  </si>
  <si>
    <t>CAPACITACIONES Y CONCURSOS DE DEBATE Y ORATORIA A LOS JÓVENES DEL MUNICIPIO</t>
  </si>
  <si>
    <t>SOCIEDAD DE DEBATE</t>
  </si>
  <si>
    <t xml:space="preserve">NÚMERO DE CAPACITACIONES BRINDADAS    </t>
  </si>
  <si>
    <t>20 CAPACITACIONES BRINDADAS</t>
  </si>
  <si>
    <t>ACTIVIDADES Y CONCURSOS DE ESCOLTA Y/O BANDA DE GUERRA</t>
  </si>
  <si>
    <t>CONCURSOS PATRIOS</t>
  </si>
  <si>
    <t xml:space="preserve">NUMERO DE CONCURSOS    </t>
  </si>
  <si>
    <t>1 CONCURSOS</t>
  </si>
  <si>
    <t>CONCURSOS</t>
  </si>
  <si>
    <t>PROMOCIÓN DE ESPACIOS COMO FOROS, SIMPOSIUM, MODELO DE LA ONU, QUE PROMUEVAN LOS TEMAS ELECTORALES Y MUNDIALES</t>
  </si>
  <si>
    <t>FOROS</t>
  </si>
  <si>
    <t xml:space="preserve">NUMERO DE ESPACIOS    </t>
  </si>
  <si>
    <t>4 ESPACIOS</t>
  </si>
  <si>
    <t>FOROS, CAPACITACIONES, EVENTOS, ETC</t>
  </si>
  <si>
    <t>FORMACIÓN DE UN CONSEJO MUNICIPAL DE JÓVENES QUE DESARROLLEN DIFERENTES PROYECTOS EN PRO DEL MUNICIPIO</t>
  </si>
  <si>
    <t>CONSEJO MUNICIPAL DE JÓVENES</t>
  </si>
  <si>
    <t xml:space="preserve">NÚMERO DE PROYECTOS EJECUTADOS    </t>
  </si>
  <si>
    <t>10 PROYECTOS EJECUTADOS</t>
  </si>
  <si>
    <t>CONVENIOS O ACTAS DE COLABORACIÓN CON INSTITUCIONES GUBERNAMENTALES Y/O ASOCIACIONES QUE PROMUEVAN LOS MODELOS DE PARTICIPACIÓN Y EL CIVISMO.</t>
  </si>
  <si>
    <t>"CIVISMO Y PARTICIPACIÓN"</t>
  </si>
  <si>
    <t>ELABORACIÓN DE MATERIAL DIGITAL E IMPRESP</t>
  </si>
  <si>
    <t>CAMPAÑAS PROMOCIONALES EN REDES SOCIALES, MODULOS PRESENCIALES Y PROMOCIÓN DEL TALENTO DE LOS JÓVENES DE VALLE DE SANTIAGO</t>
  </si>
  <si>
    <t xml:space="preserve">NUMERO DE CAMPAÑAS PUBLICITARIAS    </t>
  </si>
  <si>
    <t>6 CAMPAÑAS PUBLICITARIAS</t>
  </si>
  <si>
    <t>ELABORACIÓN DE MATERIAL DIGITAL E IMPRESO</t>
  </si>
  <si>
    <t>PROGRAMA DESARROLLO INTEGRAL Y CALIDAD DE VIDA PARA LOS JÓVENES DEL MUNICIPIO DE VALLE DE SANTIAGO, PUEDAN REALIZAR UN PROYECTO INTEGRAL EN SU COMUNIDAD.</t>
  </si>
  <si>
    <t>JUVENTUD CON SENTIDO SOCIAL</t>
  </si>
  <si>
    <t xml:space="preserve">CANTIDAD DE PROYECTOS DIRIGIDOS POR LOS JÓVENES EN SUS COMUNIDADES    </t>
  </si>
  <si>
    <t>15 PROYECTOS DIRIGIDOS POR LOS JÓVENES EN SUS COMUNIDADES</t>
  </si>
  <si>
    <t>FORMAR GRUPOS DE JÓVENES EN PUNTOS ESTRATÉGICOS A LOS CUALES SE LES CAPACITEN EN DIVERSOS TEMAS (ORIENTACIÓN VOCACIONAL, EQUIDAD DE GÉNERO, PREVENCIÓN SEXUAL, ETC.)</t>
  </si>
  <si>
    <t>CLUBS JUVENILES</t>
  </si>
  <si>
    <t xml:space="preserve">NÚMERO DE JÓVENES PARTICIPANTES    </t>
  </si>
  <si>
    <t>50 NÚMERO DE JÓVENES PARTICIPANTES</t>
  </si>
  <si>
    <t>CREACIÓN DE GRUPOS DE JÓVENES PARA DESARROLLAR PROYECTOS A FAVOR DEL CUIDADO DEL MEDIO AMBIENTE.</t>
  </si>
  <si>
    <t>GUARDIANES VERDES</t>
  </si>
  <si>
    <t xml:space="preserve">NÚMERO DE ACTIVIDADES REALIZADAS    </t>
  </si>
  <si>
    <t>20 ACTIVIDADES REALIZADAS</t>
  </si>
  <si>
    <t>FORTALECER EL PLAN DE VIDA DE LOS JÓVENES A TRAVÉS DE CONFERENCIAS MOTIVACIONALES DE TALENTOS DESTACADOS DEL MUNICIPIO.</t>
  </si>
  <si>
    <t>TE CUENTO MI HISTORIA</t>
  </si>
  <si>
    <t xml:space="preserve">NÚMERO DE JÓVENES ASISTENTES    </t>
  </si>
  <si>
    <t>600 JÓVENES ASISTENTES</t>
  </si>
  <si>
    <t>TALLERES Y ATENCIÓN PERSONALIZADA A GRUPOS VULNERABLES CON TEMAS (PREVENCION DEL DELITO Y SUICIDIO, SALUD SEXUAL, PLAN DE VIDA, ORIENTACIÓN VOCACIONAL, ADICCIONES)</t>
  </si>
  <si>
    <t>SALUD Y BIENESTAR</t>
  </si>
  <si>
    <t>A C T I V I D A D - 4 . 4</t>
  </si>
  <si>
    <t xml:space="preserve">TALLERES Y ATENCIÓN    </t>
  </si>
  <si>
    <t>22 TALLERES Y ATENCIÓN</t>
  </si>
  <si>
    <t>PROGRAMA DE ESPACIOS DEPORTIVOS Y CULTURALES QUE LOGREN EL RESCATE A LOS JÓVENES CON ADICCIONES Y PROBLEMAS DE ALIMENTACIÓN.</t>
  </si>
  <si>
    <t>LA CULTURA Y EL DEPORTE AL SERVICIO DE LA JUVENTUD</t>
  </si>
  <si>
    <t xml:space="preserve">NÚMERO DE PARTICIPANTES EN EVENTOS Y TALLERES    </t>
  </si>
  <si>
    <t>30 NÚMERO DE PARTICIPANTES EN EVENTOS Y TALLERES</t>
  </si>
  <si>
    <t>TORNEOS Y ACTIVIDADES DEPORTIVAS (TAEKWONDO, VOLEIBOL, BEISBOL, FUTBOLL, BASQUETBALL, ETC.)</t>
  </si>
  <si>
    <t>TORNEOS DEPORTIVOS VALLE JOVEN</t>
  </si>
  <si>
    <t xml:space="preserve">NÚMERO DE TORNEOS Y ACTIVIDADES DEPORTIVAS APLICADAS    </t>
  </si>
  <si>
    <t>5 TORNEOS Y ACTIVIDADES DEPORTIVAS APLICADAS</t>
  </si>
  <si>
    <t>RETOS DEPORTIVOS MIXTOS (CARRERA, RODADA)</t>
  </si>
  <si>
    <t>JUVENTUD VOLCÁNICA Y CARRERA POR LOS JÓVENES</t>
  </si>
  <si>
    <t xml:space="preserve">NÚMERO DE JÓVENES QUE PARTICIPAN    </t>
  </si>
  <si>
    <t>200 JÓVENES QUE PARTICIPAN</t>
  </si>
  <si>
    <t>CONFERENCIAS Y CIRCUITOS EN DIFERENTES INSTITUCIONES O LUGARES PUBLICOS, PARA PROMOVER EL DEPORTE COMO HERRRAMIENTA DE PREVENCIÓN</t>
  </si>
  <si>
    <t>EL PODER DEL DEPORTE</t>
  </si>
  <si>
    <t>A C T I V I D A D - 5 . 3</t>
  </si>
  <si>
    <t>800 ASISTENTES</t>
  </si>
  <si>
    <t>CONCURSOS DE EXPRESIÓN CULTURAL (MURAL EN GIS Y FOTOGRAFIA)</t>
  </si>
  <si>
    <t>ARTE VALLENSE</t>
  </si>
  <si>
    <t>A C T I V I D A D - 5 . 4</t>
  </si>
  <si>
    <t xml:space="preserve">CANTIDAD DE CONCURSOS    </t>
  </si>
  <si>
    <t>2 CONCURSOS</t>
  </si>
  <si>
    <t>PROYECCION DE CINE</t>
  </si>
  <si>
    <t>JÓVENES CON IDENTIDAD Y PERTENENCIA.</t>
  </si>
  <si>
    <t>A C T I V I D A D - 5 . 5</t>
  </si>
  <si>
    <t xml:space="preserve">NÚMERO DE PROYECCIONES    </t>
  </si>
  <si>
    <t>4 NÚMERO DE PROYECCIONES</t>
  </si>
  <si>
    <t>PROYECCIONES</t>
  </si>
  <si>
    <t>LOGRAR QUE LOS JÓVENES DE VALLE DE SANTIAGO SEAN ACREEDORES A LOS APOYOS DE GOBIERNO Y PUEDAN FORMAR O BENEFICIAR SU PROPIA EMPRESA.</t>
  </si>
  <si>
    <t>JÓVENES EMPRENDEDORES E INNOVADORES CIENTIFICOS</t>
  </si>
  <si>
    <t xml:space="preserve">NÚMERO JÓVENES BENEFICIADOS    </t>
  </si>
  <si>
    <t>8 JÓVENES BENEFICIADOS</t>
  </si>
  <si>
    <t>CONFERENCIAS Y TALLERES.</t>
  </si>
  <si>
    <t>FERIA DE EMPRENDIMIENTO Y DESARROLLO CIENTIFICO</t>
  </si>
  <si>
    <t>JÓVENES COMPROMETIDOS POR EL DESARROLLO CIENTÍFICO Y TECNOLÓGICO</t>
  </si>
  <si>
    <t xml:space="preserve">NÚMERO DE FERIAS Y/O CONCURSOS    </t>
  </si>
  <si>
    <t>1 NÚMERO DE FERIAS Y/O CONCURSOS</t>
  </si>
  <si>
    <t>CONFERENCIAS</t>
  </si>
  <si>
    <t>TALLERES DE CONVERSIÓN DE M.P. (PANIFICACIÓN Y BEBIDAS) A PARTIR DE GRANOS</t>
  </si>
  <si>
    <t>AUTOEMPLEO PARA JÓVENES</t>
  </si>
  <si>
    <t xml:space="preserve">NÚMERO DE TALLERES REALIZADOS    </t>
  </si>
  <si>
    <t>10 TALLERES REALIZADOS</t>
  </si>
  <si>
    <t>TALLERES DE ELABORACIÓN DE DE ABONOS ORGÁNICOS, ENERGÍAS RENOVABLES, EMPRENDIMIENTO</t>
  </si>
  <si>
    <t>TALLERES DE ABONOS ORGÁNICOS</t>
  </si>
  <si>
    <t>ASESORÍAS PERSONALIZADAS Y EN GRUPO DE APOYOS A EMPRENDEDORES EXISTENTES</t>
  </si>
  <si>
    <t>ASESORÍAS PARA EMPRENDEDORES</t>
  </si>
  <si>
    <t>A C T I V I D A D - 6 . 4</t>
  </si>
  <si>
    <t xml:space="preserve">NÚMERO DE ASESORÍAS    </t>
  </si>
  <si>
    <t>20 ASESORÍAS</t>
  </si>
  <si>
    <t>RECONOCER LA TRAYECTORIA DE LOS JÓVENES VALLENSES</t>
  </si>
  <si>
    <t>200 ASISTENTES</t>
  </si>
  <si>
    <t>ASISTENTES Y PARTICIPANTES</t>
  </si>
  <si>
    <t>RECONOCER LA TRAYECTORIA DE LOS JÓVENES Y BRINDAR APOYOS A EVENTOS QUE SOLICITEN</t>
  </si>
  <si>
    <t>E0057</t>
  </si>
  <si>
    <t>SERVICIOS DE MERCADO MUNICIPAL (2019)</t>
  </si>
  <si>
    <t>BRINDAR SATISFACTORIO E HIGIÉNICO SERVICIO DE MERCADOS EN EL MUNICIPIO</t>
  </si>
  <si>
    <t>NUMERO DE QUEJAS Y SUGERENCIAS POR LAS PERSONAS EN EL MERCADO</t>
  </si>
  <si>
    <t>(NUMERO DE QUEJAS ATENDIDAS    /NUMERO DE QUEJAS REPORTADAS</t>
  </si>
  <si>
    <t>100% (NUMERO DE QUEJAS ATENDIDAS /NUMERO DE QUEJAS REPORTADAS*100)</t>
  </si>
  <si>
    <t>CONTROL OPORTUNO DE PLAGAS Y FAUNA NOCIVO A TRAVÉS DE LA FUMIGACIÓN Y LIMPIEZA</t>
  </si>
  <si>
    <t>ÁREAS DEL MERCADO LIBRES DE PLAGAS Y FAUNA NOCIVA</t>
  </si>
  <si>
    <t xml:space="preserve">FUMIGACIONES REALIZADAS    </t>
  </si>
  <si>
    <t>12 FUMIGACIONES PROGRAMADAS</t>
  </si>
  <si>
    <t>CUMPLIMIENTO DE LA NORMA SANITARIA EN LOS ESPACIOS DE SANITARIOS PÚBLICOS</t>
  </si>
  <si>
    <t>ESPACIOS SALUBRES</t>
  </si>
  <si>
    <t>NUMERO DE VERIFICACIONES SANITARIA    NUMERO DE VERIFICACIONES SANITARIA</t>
  </si>
  <si>
    <t>480 NUMERO DE VERIFICACIONES SANITARIA</t>
  </si>
  <si>
    <t>VERIFICACIONES</t>
  </si>
  <si>
    <t>ELABORAR Y EJECUTAR PROGRAMA DE MANTENIMIENTO</t>
  </si>
  <si>
    <t>PORCENTAJE DE CUMPLIMIENTO DEL PROGRAMA.</t>
  </si>
  <si>
    <t xml:space="preserve">(NÚMERO DE ACCIONES DE MANTENIMIENTO REALIZADAS    </t>
  </si>
  <si>
    <t>60 (NÚMERO DE ACCIONES DE MANTENIMIENTO REALIZADAS</t>
  </si>
  <si>
    <t>E0023</t>
  </si>
  <si>
    <t>TRANSPARENCIA Y RENDICIÓN DE CUENTAS (2019)</t>
  </si>
  <si>
    <t>FORTALECER LA CULTURA DE LA TRANSPARENCIA Y EL ACCESO A LA INFORMACIÓN PUBLICA EN EL MUNICIPIO DE VALLE DE SANTIAGO, PARA LOGRAR QUE LOS CIUDADANOS TENGAN LA CONFIANZA EN EL GOBIERNO MUNICIPAL</t>
  </si>
  <si>
    <t>PORCENTAJE DE FORTALECIMIENTO EN EL TEMA DE CULTURA DE TRANSPARENCIA</t>
  </si>
  <si>
    <t>NUMERO DE ENCUESTAS CON RESPUESTA FAVORABLE    TOTAL DE ENCUESTAS REALIZADAS</t>
  </si>
  <si>
    <t>70% NUMERO DE ENCUESTAS CON RESPUESTA FAVORABLE / TOTAL DE ENCUESTAS REALIZADAS)100</t>
  </si>
  <si>
    <t>LA CIUDADANÍA DE ENTRE 15 Y 70 AÑOS ENCUENTRAN Y TIENEN EL EFECTIVO ACCESO A LA INFORMACIÓN PUBLICA QUE POR DERECHO CUENTAN</t>
  </si>
  <si>
    <t>COBERTURA</t>
  </si>
  <si>
    <t>NUMERO DE CIUDADANOS QUE ACCEDEN A LOS INSTRUMENTOS DE TRANSPARENCIAS    TOTAL DE LA POBLACIÓN ENTRE 15-70 AÑOS</t>
  </si>
  <si>
    <t>5% NUMERO DE CIUDADANOS QUE ACCEDEN A LOS INSTRUMENTOS DE TRANSPARENCIAS / TOTAL DE LA POBLACIÓN ENTRE 15-70 AÑOS</t>
  </si>
  <si>
    <t>CATALOGO DE OBLIGACIONES DE TRANSPARENCIA DEL SUJETO OBLIGADO IMPLEMENTADO</t>
  </si>
  <si>
    <t>PORCENTAJE DE LA INFORMACIÓN PUBLICADA</t>
  </si>
  <si>
    <t>TOTAL DE OBLIGACIONES CUMPLIDAS    TOTAL DE OBLIGACIONES CUMPLIDASTOTAL DE FRACCIONES OBLIGADAS</t>
  </si>
  <si>
    <t>100% TOTAL DE FRACCIONES CUMPLIDAS /TOTAL DE OBLIGACIONES OBLIGADAS</t>
  </si>
  <si>
    <t>OBLIGACIONES</t>
  </si>
  <si>
    <t>RECABAR Y DIFUNDIR LA INFORMACIÓN PUBLICA DE OFICIO DE LA SECCIÓN TERCERA "OBLIGACIONES COMUNES DEL ART.26 DE LA LEY DE TRANSPARENCIA Y ACCESO A LA INFORMACIÓN PUBLICA PARA EL ESTADO DE GUANAJUATO</t>
  </si>
  <si>
    <t>PORCENTAJE DE LA INFORMACIÓN PUBLICADA ART 26</t>
  </si>
  <si>
    <t>TOTAL DE FRACCIONES CUMPLIDAS    TOTAL DE OBLIGACIONES OBLIGADAS</t>
  </si>
  <si>
    <t>RECABAR Y DIFUNDIR LA INFORMACIÓN PUBLICA DE OFICIO DE LA SECCIÓN TERCERA "OBLIGACIONES ESPECIFICAS DEL ART.28 DE LA LEY DE TRANSPARENCIA Y ACCESO A LA INFORMACIÓN PUBLICA PARA EL ESTADO DE GUANAJUATO</t>
  </si>
  <si>
    <t>PORCENTAJE DE LA INFORMACIÓN PUBLICADA ART 28</t>
  </si>
  <si>
    <t>SOLICITUDES DE ACCESO A LA INFORMACIÓN ATENDIDAS IMPLEMENTADO</t>
  </si>
  <si>
    <t>PROMEDIO DE 5 DÍAS DE ATENCIÓN A LAS SOLICITUDES DE ACCESO A LA INFORMACIÓN</t>
  </si>
  <si>
    <t>(NUMERO DE SOLICITUDES ATENDIDAS AÑO 2019    NUMERO DE SOLICITUDES ATENDIDAS 2018</t>
  </si>
  <si>
    <t>10% (NUMERO DE SOLICITUDES ATENDIDA AÑO 2019/ NUMERO DE SOLICITUDES ATENDIDAS 2018)-1X100</t>
  </si>
  <si>
    <t>INFORMACIÓN PUBLICA DENTRO DEL PLAZO ESTABLECIDO</t>
  </si>
  <si>
    <t>PROMEDIO DE SOLICITUDES Y SUS RESPUESTAS</t>
  </si>
  <si>
    <t>NUMERO DE SOLICITUDES ATENDIDAS DENTRO DE 5 DÍAS    NUMERO DE SOLICITUDES RECIBIDAS</t>
  </si>
  <si>
    <t>100% NUMERO DE SOLICITUDES ATENDIDAS DENTRO DE 5 DÍAS/ NUMERO DE SOLICITUDES RECIBIDAS )100</t>
  </si>
  <si>
    <t>CURSOS DE CAPACITACIÓN EN MATERIA DE TRANSPARENCIA Y ACCESO A LA INFORMACIÓN PUBLICA IMPLEMENTADO</t>
  </si>
  <si>
    <t>PROMEDIO DE CAPACITACIONES REALIZADAS</t>
  </si>
  <si>
    <t xml:space="preserve">NUMERO CURSOS IMPARTIDOS    </t>
  </si>
  <si>
    <t>5 NUMERO CURSOS IMPARTIDOS</t>
  </si>
  <si>
    <t>DIFUNDIR Y CAPACITAR EN MATERIA DE TRANSPARENCIA Y ACCESO A LA INFORMACIÓN</t>
  </si>
  <si>
    <t>PORCENTAJE DE POBLACIÓN FAVORECIDA</t>
  </si>
  <si>
    <t>2000 NUMERO DE PERSONAS CAPACITADAS</t>
  </si>
  <si>
    <t>SÍNDICO Y REGIDORES</t>
  </si>
  <si>
    <t>RECEPCIÓN DE LA DOCUMENTACIÓN REQUERIDA PARA ELABORAR LAS CARTILLAS</t>
  </si>
  <si>
    <t>EXPEDIENTES PERSONALES</t>
  </si>
  <si>
    <t>NÚMERO DE EXPEDIENTES ATENDIDOS    NUMERO DE EXPEDIENTES RECIBIDOS</t>
  </si>
  <si>
    <t>100% EXPEDIENTES ATENDIDOS/RECIBIDOS</t>
  </si>
  <si>
    <t>231.00</t>
  </si>
  <si>
    <t>12.00</t>
  </si>
  <si>
    <t>CREACIÓN DE COMITÉ CIUDADANO MUNICIPAL DE DESARROLLO TURÍSTICO</t>
  </si>
  <si>
    <t>COMITÉ CIUDADANO</t>
  </si>
  <si>
    <t xml:space="preserve">NUMERO DE CIUDADANOS EN EL COMITÉ    </t>
  </si>
  <si>
    <t>7 NUMERO DE CIUDADANOS EN EL COMITÉ</t>
  </si>
  <si>
    <t>SECRETARÍA DEL AYUNTAMIENTO</t>
  </si>
  <si>
    <t>29.00</t>
  </si>
  <si>
    <t>-31.71</t>
  </si>
  <si>
    <t>1348.00</t>
  </si>
  <si>
    <t>1974.00</t>
  </si>
  <si>
    <t>857.00</t>
  </si>
  <si>
    <t>28.00</t>
  </si>
  <si>
    <t>77.78</t>
  </si>
  <si>
    <t>DIFUSIÓN E IMPLEMENTACIÓN DE REGLAMENTOS.</t>
  </si>
  <si>
    <t>PORCENTAJE DE REGLAMENTOS DIFUNDIDOS E IMPLEMENTADOS.</t>
  </si>
  <si>
    <t>NÚMERO REGLAMENTOS DIFUNDIDOS E IMPLEMENTADOS    TOTAL DE REGLAMENTOS AUTORIZADOS</t>
  </si>
  <si>
    <t>100% (NÚMERO REGLAMENTOS DIFUNDIDOS E IMPLEMENTADOS / TOTAL DE REGLAMENTOS AUTORIZADOS) X 100</t>
  </si>
  <si>
    <t>57.14</t>
  </si>
  <si>
    <t>4.00</t>
  </si>
  <si>
    <t>OFICINA DE LA PRESIDENCIA</t>
  </si>
  <si>
    <t>PLANIFICAR Y REALIZAR LA ENTREGA DE BECAS</t>
  </si>
  <si>
    <t>NÚMERO DE ENTREGA DE BECAS</t>
  </si>
  <si>
    <t xml:space="preserve">ENTREGA POR CICLO ESCOLAR    </t>
  </si>
  <si>
    <t>2 ENTREGA POR CICLO ESCOLAR</t>
  </si>
  <si>
    <t>ENTREGA</t>
  </si>
  <si>
    <t>GESTIÓN Y APOYO EN LOS TRÁMITES FEDERALES PARA PROSPERA PROGRAMA DE INCLUSIÓN SOCIAL, IMPLEMENTADO.</t>
  </si>
  <si>
    <t>TOTAL DE ENTREGAS DE APOYO POR AÑO.</t>
  </si>
  <si>
    <t xml:space="preserve">6 ENTREGAS DE APOYOS. 6 REUNIONES DEL SUBCOMITÉ TÉCNICO REGIONAL, 6 APERTURAS DE BUZÓN Y VALIDACIÓN DE ALTAS, BAJAS, CAMBIOS DE LOCALIDAD, ETC.    </t>
  </si>
  <si>
    <t>18 6 ENTREGAS DE APOYOS. 6 REUNIONES DEL SUBCOMITÉ TÉCNICO REGIONAL, 6 APERTURAS DE BUZÓN Y VALIDACIÓN DE ALTAS, BAJAS, CAMBIOS DE LOCALIDAD, ETC.</t>
  </si>
  <si>
    <t>ENTREGAS</t>
  </si>
  <si>
    <t>DIRECCIÓN DE DESARROLLO URBANO</t>
  </si>
  <si>
    <t>2.1 CONCIENTIZACIÓN DE PREVENCIÓN DEL DELITO EN LAS ESCUELAS DEL MUNICIPIO</t>
  </si>
  <si>
    <t>SOCIALIZACIÓN Y PREVENCIÓN</t>
  </si>
  <si>
    <t xml:space="preserve">(NÚMERO DE PLÁTICAS IMPARTIDAS    </t>
  </si>
  <si>
    <t>200 (NÚMERO DE PLÁTICAS IMPARTIDAS</t>
  </si>
  <si>
    <t>INSTITUTO MUNICIPAL DE PLANEACIÓN</t>
  </si>
  <si>
    <t>18.41</t>
  </si>
  <si>
    <t>1743.00</t>
  </si>
  <si>
    <t>57.53</t>
  </si>
  <si>
    <t>115.00</t>
  </si>
  <si>
    <t>CANALIZACIÓN DE MENORES DE EDAD QUE HAYAN INGRESADO AL ÁREA DE CÁRCEL MUNICIPAL POR LA COMISIÓN DE FALTAS ADMINISTRATIVAS A INSTALACIONES DEL DIF MUNICIPAL</t>
  </si>
  <si>
    <t>PREVENCION DEL DELITO</t>
  </si>
  <si>
    <t>TOTAL DE JOVENES MENORES DE EDAD INGRESADOS POR FALTAS ADMINISTRATIVAS    JOVENES CANALIZADOS AL DIF POR FALTAS ADMINISTRATIVAS</t>
  </si>
  <si>
    <t>80% DE JOVENES MENORES DE EDAD INGRESADOS POR FALTAS ADMINISTRATIVA</t>
  </si>
  <si>
    <t>PARTICIPAR, ORGANIZAR Y PLANEAR JUNTO CON COMISIÓN MUNICIPAL DEL DEPORTE, ACTIVIDADES DEPORTIVAS A MENORES DE EDAD, PROMOVIENDO VALORES CÍVICOS</t>
  </si>
  <si>
    <t>NÚMERO DE ACTIVIDADES REALIZADAS    NÚMERO DE CAMPAÑAS PROGRAMADAS</t>
  </si>
  <si>
    <t>80% NÚMERO DE ACTIVIDADES REALIZADAS</t>
  </si>
  <si>
    <t>398.00</t>
  </si>
  <si>
    <t>411.00</t>
  </si>
  <si>
    <t>141.00</t>
  </si>
  <si>
    <t>53.00</t>
  </si>
  <si>
    <t>191.00</t>
  </si>
  <si>
    <t>382.00</t>
  </si>
  <si>
    <t>136.00</t>
  </si>
  <si>
    <t>1200.00</t>
  </si>
  <si>
    <t>365.00</t>
  </si>
  <si>
    <t>DIRECCIÓN DE EDUCACIÓN Y FOMENTO CÍVICO</t>
  </si>
  <si>
    <t>E0015</t>
  </si>
  <si>
    <t>ATENCIÓN A LA CIUDADANÍA (2019)</t>
  </si>
  <si>
    <t>SECRETARÍA PARTICULAR-COMUNICACIÓN SOCIAL</t>
  </si>
  <si>
    <t>SE CONTRIBUYE A ATENDER A LA POBLACIÓN MEDIANTE UN GOBIERNO INCLUYENTE Y PARTICIPATIVO QUE TOME EN CUENTA LAS NECESIDADES DE LOS HABITANTES Y CUMPLA LAS ACCIONES ESTABLECIDAS EN LOS PLANES Y PROGRAMAS ESTRATÉGICOS</t>
  </si>
  <si>
    <t>TOTAL DE POBLACIÓN ENCUESTADA QUE CALIFICA LA GESTIÓN PRESIDENCIAL CON CALIFICACIÓN APROBATORIA    TOTAL DE LA POBLACIÓN ENCUESTADA</t>
  </si>
  <si>
    <t>100% TOTAL DE POBLACIÓN ENCUESTADA QUE CALIFICA LA GESTIÓN PRESIDENCIAL CON CALIFICACIÓN APROBATORIA/TOTAL DE LA POBLACIÓN ENCUESTADA*100</t>
  </si>
  <si>
    <t>LA POBLACIÓN DE VALLE DE SANTIAGO PERCIBE UN PRESIDENTE MUNICIPAL QUE ATIENDE LAS NECESIDADES DE LA COMUNIDAD Y DEL TERRITORIO MUNICIPAL DE MANERA CERCANA E INCLUYENTE</t>
  </si>
  <si>
    <t>DERECHO DE AUDIENCIA</t>
  </si>
  <si>
    <t>NUMERO DE SOLICITUDES DE AUDIENCIA ATENDIDAS    NUMERO DE SOLICITUDES DE AUDIENCIA SOLICITADAS</t>
  </si>
  <si>
    <t>100% NUMERO DE SOLICITUDES DE AUDIENCIA ATENDIDAS / NUMERO DE SOLICITUDES DE AUDIENCIA SOLICITADAS) -1 )100</t>
  </si>
  <si>
    <t>C.1.PROGRAMA DE ATENCIÓN CIUDADANA DEL MUNICIPIO IMPLEMENTADO.</t>
  </si>
  <si>
    <t>ACCIONES EMPRENDIDAS A FAVOR DE LA CIUDADANÍA</t>
  </si>
  <si>
    <t>NUMERO DE APOYOS OTORGADOS MES/ AÑO 2019    NUMERO DE APOYOS OTORGADOS MES/ AÑO 2018)</t>
  </si>
  <si>
    <t>30% NUMERO DE APOYOS OTORGADOS MES/ AÑO 2019/NUMERO DE APOYOS OTORGADOS MES/ AÑO 2018)-1X100</t>
  </si>
  <si>
    <t>C1A1. DISEÑO Y ELABORACIÓN DE FUNCIONES, PROCESOS Y PROGRAMAS ( REGLAMENTO INTERNO) A FIN DE DAR ATENCIÓN A LAS NECESIDADES DE LA CIUDADANÍA OPORTUNAMENTE</t>
  </si>
  <si>
    <t>REGLAMENTO INTERNO</t>
  </si>
  <si>
    <t xml:space="preserve">DOCUMENTO EJECUTIVO ELABORADO    </t>
  </si>
  <si>
    <t>1 DOCUMENTO EJECUTIVO ELABORADO</t>
  </si>
  <si>
    <t>DOCUMENTO</t>
  </si>
  <si>
    <t>C1A2. SEGUIMIENTO OPORTUNO A LAS NECESIDADES DE LA CIUDADANÍA</t>
  </si>
  <si>
    <t>DAR PRIORIDAD A LA ATENCIÓN DE SOLICITUDES RECIBIDAS</t>
  </si>
  <si>
    <t>(SOLICITUDES ATENDIDAS    SOLICITUDES RECIBIDAS</t>
  </si>
  <si>
    <t>60% (SOLICITUDES ATENDIDAS/SOLICITUDES RECIBIDAS)*100</t>
  </si>
  <si>
    <t>C. 2. PLANEACIÓN Y COORDINACIÓN DE GIRAS DE TRABAJO DEL PRESIDENTE IMPLEMENTADO.</t>
  </si>
  <si>
    <t>PORCENTAJE DE INCREMENTO EN LA INCLUSIÓN DE EVENTOS EN LA AGENDA PRESIDENCIAL</t>
  </si>
  <si>
    <t>EVENTOS INCLUIDOS EN LA AGENDA PRESIDENCIAL AÑO 2019    EVENTOS INCLUIDOS EN LA AGENDA PRESIDENCIAL AÑO 2018</t>
  </si>
  <si>
    <t>20% EVENTOS INCLUIDOS EN LA AGENDA PRESIDENCIAL AÑO 2019/EVENTOS INCLUIDOS EN LA AGENDA PRESIDENCIAL AÑO 2018)-1*100</t>
  </si>
  <si>
    <t>C2A1. DIFUSIÓN DE LA AGENDA ESTRATÉGICA AL INTERIOR DE LA ADMINISTRACIÓN PÚBLICA</t>
  </si>
  <si>
    <t>PORCENTAJE DE CUMPLIMIENTO AL PROGRAMA DE DIFUSIÓN</t>
  </si>
  <si>
    <t>ACCIONES PROGRAMADAS ATENDIDAS DURANTE EL PERIODO    ACCIONES PROGRAMADAS</t>
  </si>
  <si>
    <t>50% (ACCIONES PROGRAMADAS ATENDIDAS DURANTE EL PERIODO /ACCIONES PROGRAMADAS)*100</t>
  </si>
  <si>
    <t>C2A2. CAPACITACIÓN Y PROFESIONALIZACIÓN A LOS TRABAJADORES DE LA SECRETARÍA PARTICULAR Y OFICINAS ADSCRITAS.</t>
  </si>
  <si>
    <t>PORCENTAJE DE INCREMENTO EN LOS ACTIVIDADES DE CAPACITACIÓN Y PROFESIONALIZACIÓN</t>
  </si>
  <si>
    <t xml:space="preserve">NUMERO DE CAPACITACIONES RECIBIDAS    </t>
  </si>
  <si>
    <t>3 NUMERO DE CAPACITACIONES RECIBIDAS</t>
  </si>
  <si>
    <t>EDICIÓN DE UN SISTEMA QUE PERMITA INTEGRAR LA AGENDA PRESIDENCIAL DE MANERA MAS RÁPIDA Y EFICIENTE. AGENDA DE EVENTOS, CANALIZAR INVITACIONES DE LOS EVENTOS Y ANALIZAR DISCURSOS</t>
  </si>
  <si>
    <t>SISTEMA INSTALADO</t>
  </si>
  <si>
    <t xml:space="preserve">SISTEMA IMPLEMENTADO Y EN OPERACIÓN    </t>
  </si>
  <si>
    <t>1 SISTEMA IMPLEMENTADO Y EN OPERACIÓN</t>
  </si>
  <si>
    <t>ACUERDOS Y CONVENIOS PARA EL FORTALECIMIENTO DE LAS RELACIONES ENTRE ORGANISMOS Y A LA ADMINISTRACIÓN PÚBLICA MUNICIPAL</t>
  </si>
  <si>
    <t>TASA DE VARIACIÓN DE CONVENIOS Y ACUERDOS</t>
  </si>
  <si>
    <t xml:space="preserve">CONVENIOS Y ACUERDOS CELEBRADOS 2019    </t>
  </si>
  <si>
    <t>12 CONVENIOS Y ACUERDOS CELEBRADOS 2019</t>
  </si>
  <si>
    <t>CONVENIOS</t>
  </si>
  <si>
    <t>ACTUALIZAR LA BASE DE DATOS DE LOS SECTORES DE LA SOCIEDAD DEL MUNICIPIO</t>
  </si>
  <si>
    <t>BASE DE DATOS DE INSTITUCIONES ACTUALIZADA</t>
  </si>
  <si>
    <t xml:space="preserve">ACTUALIZACIÓN DE DATOS ATENDIDOS 2019    </t>
  </si>
  <si>
    <t>1 ACTUALIZACIÓN DE DATOS ATENDIDOS 2019</t>
  </si>
  <si>
    <t>ACTUALIZACIONES</t>
  </si>
  <si>
    <t>E0079</t>
  </si>
  <si>
    <t>ACTIVACIÓN FÍSICA Y DEPORTIVA (2019)</t>
  </si>
  <si>
    <t>COMUDE</t>
  </si>
  <si>
    <t>CONTRIBUIR A LA FORMACIÓN INTEGRAL DE LOS HABITANTES CON LA PRACTICA DEPORTIVA BIEN ORGANIZADA.</t>
  </si>
  <si>
    <t>VECES QUE PRACTICA DEPORTE</t>
  </si>
  <si>
    <t>NUMERO DE PERSONAS ENCUESTAS CON PERIODICIDAD SEMANAL EN LA PRACTICA DEL DEPORTE 2019    NUMERO DE PERSONAS ENCUESTAS CON PERIODICIDAD SEMANAL EN LA PRACTICA DEL DEPORTE 2018</t>
  </si>
  <si>
    <t>30% ((NUMERO DE PERSONAS ENCUESTAS CON PERIODICIDAD SEMANAL EN LA PRACTICA DEL DEPORTE 2019/ NUMERO DE PERSONAS ENCUESTAS CON PERIODICIDAD SEMANAL EN LA PRACTICA DEL DEPORTE 2018)</t>
  </si>
  <si>
    <t>PERIODICIDAD</t>
  </si>
  <si>
    <t>LOS HABITANTES DEL MUNICIPIO ADQUIEREN EL HABITO DE ACTIVIDADES FÍSICA MEDIANTE LA PRACTICA DEPORTIVA Y RECREATIVA.</t>
  </si>
  <si>
    <t>PORCENTAJE DE LA POBLACIÓN QUE REALIZAN ACTIVIDADES DEPORTIVAS Y RECREATIVAS.</t>
  </si>
  <si>
    <t>TOTAL DE LA POBLACIÓN DE LA CABECERA MUNICIPAL    TOTAL DE LA POBLACIÓN DE LA CABECERA MUNICIPAL</t>
  </si>
  <si>
    <t>40% ( PARTICIPACIÓN DE LOS HABITANTES EN LA PRACTICA DEL DEPORTE/ TOTAL DE LA POBLACIÓN DE LA CABECERA MUNICIPAL )100</t>
  </si>
  <si>
    <t>POBLACION</t>
  </si>
  <si>
    <t>PROGRAMAS PARA LA REALIZACIÓN DE LIGAS, TORNEOS Y EVENTOS DEPORTIVOS IMPLEMENTADA.</t>
  </si>
  <si>
    <t>REALIZANDO TORNEOS Y EVENTOS DE COMPETENCIA</t>
  </si>
  <si>
    <t xml:space="preserve">NÚMERO DE EVENTOS DEPORTIVOS ORGANIZADOS Y REALIZADOS DURANTE EL AÑO ACTUAL    </t>
  </si>
  <si>
    <t>40 NÚMERO DE EVENTOS DEPORTIVOS ORGANIZADOS Y REALIZADOS DURANTE EL AÑO ACTUAL</t>
  </si>
  <si>
    <t>INCORPORACIÓN DE LA POBLACIÓN A LA REALIZACIÓN DE ACTIVIDADES DEPORTIVAS Y RECREATIVAS</t>
  </si>
  <si>
    <t>COMPETENCIAS DEPORTIVAS</t>
  </si>
  <si>
    <t xml:space="preserve">NUMERO DE PARTICIPANTES    </t>
  </si>
  <si>
    <t>800 NUMERO DE PARTICIPANTES</t>
  </si>
  <si>
    <t>PARTICIPANTES</t>
  </si>
  <si>
    <t>CLÍNICAS Y TALLER DE PARA LA PRACTICA Y EJERCICIO DEL DEPORTE</t>
  </si>
  <si>
    <t>CALENDARIO DE ACTIVIDADES DEPORTIVAS</t>
  </si>
  <si>
    <t xml:space="preserve">NÚMERO DE TALLERES REALIZADOS SOBRE EL CUIDADO Y ATENCIÓN A LA SALUD A TRAVÉS DE LA PRÁCTICA DEPORTIVA    </t>
  </si>
  <si>
    <t>4 NÚMERO DE TALLERES REALIZADOS SOBRE EL CUIDADO Y ATENCIÓN A LA SALUD A TRAVÉS DE LA PRÁCTICA DEPORTIVA</t>
  </si>
  <si>
    <t>DEPORTE URBANO. INCORPORACIÓN DE LA POBLACIÓN A LA REALIZACIÓN DE ACTIVIDADES DEPORTIVAS Y RECREATIVAS</t>
  </si>
  <si>
    <t>FOMENTO DEPORTIVO</t>
  </si>
  <si>
    <t>500 NUMERO DE PARTICIPANTES</t>
  </si>
  <si>
    <t>GESTIONES PARA LA PARTICIPACIÓN EN LAS COMPETENCIAS SELECTIVAS.</t>
  </si>
  <si>
    <t>COMPETENCIAS NACIONALES Y REGIONALES</t>
  </si>
  <si>
    <t xml:space="preserve">TOTAL DE DEPORTISTAS SELECTIVOS QUE PASARON A LA ETAPA ESTATAL- NÚMERO DE DEPORTISTAS DESTACADOS O DE ALTO RENDIMIENTO SURGIDOS DEL MUNICIPIO.    </t>
  </si>
  <si>
    <t>6 TOTAL DE DEPORTISTAS SELECTIVOS QUE PASARON A LA ETAPA ESTATAL- NÚMERO DE DEPORTISTAS DESTACADOS O DE ALTO RENDIMIENTO SURGIDOS DEL MUNICIPIO.</t>
  </si>
  <si>
    <t>DEPORTISTAS</t>
  </si>
  <si>
    <t>ESPACIOS DEPORTIVOS DIGNIFICADOS EN DONDE SE REALIZARAN LAS ACTIVIDADES FÍSICAS Y DEPORTIVAS.</t>
  </si>
  <si>
    <t>CUMPLIMIENTO DEL PROGRAMA DE MANTENIMIENTO DE ESPACIOS DEPORTIVOS.</t>
  </si>
  <si>
    <t xml:space="preserve">NUMERO DE ESPACIOS Y CANCHAS DE USOS MÚLTIPLES PARA EL DESARROLLO DE ACTIVIDADES DEPORTIVAS Y RECREATIVAS    </t>
  </si>
  <si>
    <t>6 NUMERO DE ESPACIOS Y CANCHAS DE USOS MÚLTIPLES PARA EL DESARROLLO DE ACTIVIDADES DEPORTIVAS Y RECREATIVAS</t>
  </si>
  <si>
    <t>ESPACIOS</t>
  </si>
  <si>
    <t>NUEVOS ESPACIOS PARA LA PRÁCTICA DEL DEPORTE.</t>
  </si>
  <si>
    <t>ESPACIOS PARA LA PRÁCTICA DEPORTIVA.</t>
  </si>
  <si>
    <t xml:space="preserve">NUEVOS ESPACIOS PARA LA PRÁCTICA DEL DEPORTE PUESTOS EN OPERACIÓN    </t>
  </si>
  <si>
    <t>2 NUEVOS ESPACIOS PARA LA PRÁCTICA DEL DEPORTE PUESTOS EN OPERACIÓN</t>
  </si>
  <si>
    <t>PROMOCIÓN DE LAS ACTIVIDADES DEPORTIVAS REALIZADAS EN EL MUNICIPIO</t>
  </si>
  <si>
    <t>IMPARTICIÓN DE CONFERENCIAS</t>
  </si>
  <si>
    <t xml:space="preserve">NUMERO DE CAMPAÑAS DE PUBLICIDAD, CONFERENCIAS Y PROMOCIÓN REALIZADAS EN LOS DISTINTOS MEDIOS DE COMUNICACIÓN    </t>
  </si>
  <si>
    <t>40 NUMERO DE CAMPAÑAS DE PUBLICIDAD, CONFERENCIAS Y PROMOCIÓN REALIZADAS EN LOS DISTINTOS MEDIOS DE COMUNICACIÓN</t>
  </si>
  <si>
    <t>PROMOCIONES</t>
  </si>
  <si>
    <t>PROMOCIÓN Y DIFUSIÓN( REDES SOCIALES E IMPRESOS), INSCRIPCIÓN DE EQUIPOS, LISTAS DE REGISTRO, CALENDARIZACIÓN Y MEMORIA FOTOGRÁFICA</t>
  </si>
  <si>
    <t>PROMOCIÓN DE MEJORES PRACTICAS DEPORTIVAS</t>
  </si>
  <si>
    <t xml:space="preserve">NUMERO DE PROGRAMAS DEPORTIVOS INCORPORADOS A LAS REDES SOCIALES    </t>
  </si>
  <si>
    <t>40 NUMERO DE PROGRAMAS DEPORTIVOS INCORPORADOS A LAS REDES SOCIALES</t>
  </si>
  <si>
    <t>ESTRATEGIAS PARA LA REALIZACIÓN DE ACTIVACIONES FÍSICAS MASIVAS IMPLEMENTADAS</t>
  </si>
  <si>
    <t>PROGRAMA DE INTEGRACIÓN DE FAMILIAS, JÓVENES Y DEPORTISTAS</t>
  </si>
  <si>
    <t xml:space="preserve">NUMERO DE PROGRAMAS IMPARTIDOS BAJO SUS DISTINTAS DISCIPLINAS Y MODALIDADES    </t>
  </si>
  <si>
    <t>4 NUMERO DE PROGRAMAS IMPARTIDOS BAJO SUS DISTINTAS DISCIPLINAS Y MODALIDADES</t>
  </si>
  <si>
    <t>ACTIVACIONES FÍSICAS, FERIAS DE ACTIVACIÓN, EVENTOS, PASEOS CICLISTAS, CLASES DE ZUMBA ETC.</t>
  </si>
  <si>
    <t>DEPORTES PARA TODOS</t>
  </si>
  <si>
    <t xml:space="preserve">NUMERO DE PERSONAS ACTIVADAS    </t>
  </si>
  <si>
    <t>500 NUMERO DE PERSONAS ACTIVADAS</t>
  </si>
  <si>
    <t>E0086</t>
  </si>
  <si>
    <t>ADMINISTRACION DE LOS RECURSOS MATERIALES, HUMANOS E INFORMATICOS (2019)</t>
  </si>
  <si>
    <t>OFICIALÍA MAYOR</t>
  </si>
  <si>
    <t>CONTRIBUIR A EFICIENTAR LOS SERVICIOS PÚBLICOS QUE PROPORCIONA EL MUNICIPIO APOYADOS POR UNA EFECTIVA ADMINISTRACIÓN DE RECURSOS HUMANOS, MATERIALES Y TECNOLÓGICOS.</t>
  </si>
  <si>
    <t>PROGRAMAS DE DESARROLLO ORGANIZACIONAL.</t>
  </si>
  <si>
    <t xml:space="preserve">PROGRAMAS DESARROLLADOS EN 2019    </t>
  </si>
  <si>
    <t>1 PROGRAMAS DESARROLLADOS EN 2019</t>
  </si>
  <si>
    <t>LAS DEPENDENCIAS MUNICIPALES CUENTAN CON LOS RECURSOS INFORMÁTICOS , MATERIALES Y TECNOLÓGICOS PARA EL DESEMPEÑO DE SUS ACTIVIDADES</t>
  </si>
  <si>
    <t>PORCENTAJE DE DÍAS DISPONIBLES POR AÑO</t>
  </si>
  <si>
    <t>(DÍAS DISPONIBLES    DÍAS TRANSCURRIDOS</t>
  </si>
  <si>
    <t>100% (DÍAS DISPONIBLES / DÍAS TRANSCURRIDOS )X 100</t>
  </si>
  <si>
    <t>DÍAS</t>
  </si>
  <si>
    <t>MEJORAR LA CALIDAD DE LOS TRAMITES Y SERVICIOS QUE OFRECE LA ADMINISTRACION PUBLICA MUNICIPAL Y AMPLIAR LOS CONOCIMIENTOS DE LOS SERVIDORES PÚBLICOS EN LAS TAREAS QUE SE ENCUENTRAN A SU CARGO.</t>
  </si>
  <si>
    <t xml:space="preserve">NUMERO DE CURSOS, TALLERES Y SEMINARIOS    </t>
  </si>
  <si>
    <t>10 NUMERO DE CURSOS, TALLERES Y SEMINARIOS</t>
  </si>
  <si>
    <t>PROGRAMA DE CAPACITACIONES PARA EL PERSONAL</t>
  </si>
  <si>
    <t>PROFESIONALIZACIÓN DE LOS FUNCIONARIOS PÚBLICOS</t>
  </si>
  <si>
    <t xml:space="preserve">NUMERO DE FUNCIONARIOS CAPACITADOS DENTRO DEL PROGRAMA SERVICIOS DE CALIDAD    </t>
  </si>
  <si>
    <t>100 NUMERO DE FUNCIONARIOS CAPACITADOS DENTRO DEL PROGRAMA SERVICIOS DE CALIDAD</t>
  </si>
  <si>
    <t>PROGRAMA DE GASTOS OPERATIVOS REALIZADO</t>
  </si>
  <si>
    <t>PORCENTAJE DE CUMPLIMIENTO DEL PROGRAMA DE MANTENIMIENTO PREVENTIVO Y CORRECTIVO</t>
  </si>
  <si>
    <t>(NÚMERO DE PROCEDIMIENTOS DE MANTENIMIENTO PREVENTIVO Y CORRECTIVO REALIZADOS    TOTAL DE PROCEDIMIENTOS REQUERIDOS</t>
  </si>
  <si>
    <t>70% (NÚMERO DE PROCEDIMIENTOS DE MANTENIMIENTO PREVENTIVO Y CORRECTIVO REALIZADOS / TOTAL DE PROCEDIMIENTOS REQUERIDOS) X 100</t>
  </si>
  <si>
    <t>PROCEDIMIENTOS</t>
  </si>
  <si>
    <t>COMPRA DE REFACCIONES PARA MANTENIMIENTO VEHICULAR PREVENTIVO Y CORRECTIVO</t>
  </si>
  <si>
    <t>REVISIONES DE VEHÍCULOS</t>
  </si>
  <si>
    <t>NÚMERO DE PROCEDIMIENTOS DE MANTENIMIENTO PREVENTIVO Y CORRECTIVOS REALIZADOS    TOTAL DE PROCEDIMIENTOS REQUERIDOS</t>
  </si>
  <si>
    <t>70% NÚMERO DE PROCEDIMIENTOS DE MANTENIMIENTO PREVENTIVO Y CORRECTIVOS REALIZADOS</t>
  </si>
  <si>
    <t>VEHICULOS</t>
  </si>
  <si>
    <t>SUMINISTRAR DE COMBUSTIBLES Y ADITIVOS</t>
  </si>
  <si>
    <t>COMBUSTIBLES Y LUBRICANTES</t>
  </si>
  <si>
    <t>PRESUESTO MENSUAL    VEHICULOS POR ABASTECER</t>
  </si>
  <si>
    <t>100% DE ABASTECIMIENTOS</t>
  </si>
  <si>
    <t>RENOVACIÓN DE EQUIPOS TECNOLÓGICOS Y MOBILIARIO</t>
  </si>
  <si>
    <t>PORCENTAJE DE CUMPLIMIENTO DEL PROGRAMA DE RENOVACION DE BIENES MUEBLES</t>
  </si>
  <si>
    <t>(NÚMERO DE PROCEDIMIENTOS DE MANTENIMIENTO REALIZADOS    TOTAL DE PROCEDIMIENTOS REQUERIDOS</t>
  </si>
  <si>
    <t>70% NÚMERO DE PROCEDIMIENTOS DE MANTENIMIENTO REALIZADOS</t>
  </si>
  <si>
    <t>MANTENIMIENTOS</t>
  </si>
  <si>
    <t>GESTIÓN DE RECURSO</t>
  </si>
  <si>
    <t>(MONTO TOTAL DE RECURSO ASIGNADO    MONTO TOTAL DE RECURSO SOLICITADO)</t>
  </si>
  <si>
    <t>40% (MONTO TOTAL DE RECURSO ASIGNADO/ MONTO TOTAL DE RECURSO SOLICITADO)</t>
  </si>
  <si>
    <t>PROGRAMA DE ARRENDAMIENTO OPERANDO</t>
  </si>
  <si>
    <t>ARRENDAMIENTOS</t>
  </si>
  <si>
    <t xml:space="preserve">PROGRAMA DESARROLADO    </t>
  </si>
  <si>
    <t>100 PROGRAMA DESARROLLADO</t>
  </si>
  <si>
    <t>ARRENDAMIENTO DE EDIFICIOS</t>
  </si>
  <si>
    <t>NUMERO DE EDIFICIOS ARRENDADOS    NUMERO DE RENTAS PAGADAS</t>
  </si>
  <si>
    <t>100% NUMERO DE RENTAS PAGADAS</t>
  </si>
  <si>
    <t>RENTAS</t>
  </si>
  <si>
    <t>MANTENIMIENTO DE BIENES</t>
  </si>
  <si>
    <t>NUMERO DE EDIFICIOS    TOTAL DE MANTENIMIENTOS SOLICITADOS</t>
  </si>
  <si>
    <t>60% MANTENIMIENTOS SOLICITADOS</t>
  </si>
  <si>
    <t>MANTENIMIENTO DE INFRAESTRUCTURA MUNICIPAL</t>
  </si>
  <si>
    <t>NUMERO DE SOLICITUDES RECIBIDAS    NUMERO DE SOLICITUDES ATENDIDAS</t>
  </si>
  <si>
    <t>60% NUMERO DE SOLICITUDES ATENDIDAS</t>
  </si>
  <si>
    <t>MANTENIMIENTO DE EQUIPOS HERRAMIENTAS</t>
  </si>
  <si>
    <t>MANTENIMIENTO DE EQUIPOS Y HERRAMIENTAS</t>
  </si>
  <si>
    <t>NUMERO DE MANTENIMIENTOS SOLICITADOS    NUMERO DE MANTENIMIENTOS ATENDIDOS</t>
  </si>
  <si>
    <t>50% NUMERO DE MANTENIMIENTOS ATENDIDOS</t>
  </si>
  <si>
    <t>SERVICIOS BÁSICOS PARA LA INFRAESTRUCTURA MUNICIPAL OPERANDO</t>
  </si>
  <si>
    <t>EDIFICIOS CON SERVICIOS BASICO EN EL MES ACTUAL    EDIFICIOS CON SERVICIOS BÁSICOS EN EL MES ANTERIOR</t>
  </si>
  <si>
    <t>100% EDIFICIOS CON SERVICIOS BASICO EN EL MES ACTUAL</t>
  </si>
  <si>
    <t>PAGO OPORTUNO DE SERVICIOS BÁSICOS</t>
  </si>
  <si>
    <t>EDIFICIOS CON SERVICIOS BASICO EN EL MES ACTUAL    EDIFICIOS CON SERVICIOS BASICOS EN EL MES ANTERIOR</t>
  </si>
  <si>
    <t>100% EDIFICIOS CON SERVICIOS BASICO</t>
  </si>
  <si>
    <t>PAGO OPORTUNO DE SERVICIOS DE COMUNICACIÓN</t>
  </si>
  <si>
    <t>EDIFICIOS CON SERVICIOS DE COMUNICACIÓN EN EL MES ACTUAL    EDIFICIOS CON SERVICIOS DE COMUNICACIÓN EN EL MES ANTERIOR</t>
  </si>
  <si>
    <t>100% EDIFICIOS CON SERVICIOS DE COMUNICACIÓN</t>
  </si>
  <si>
    <t>E0058</t>
  </si>
  <si>
    <t>SERVICIOS DE PANTEÓN (2019)</t>
  </si>
  <si>
    <t>SERVICIOS DE PANTEONES QUE OFRECE ATENCIÓN Y SERVICIO A LA CIUDADANÍA</t>
  </si>
  <si>
    <t>SERVICIO FORMAL Y ADECUADO EN EXHUMACIONES E INHUMACIONES</t>
  </si>
  <si>
    <t>TOTAL DE EXHUMACIONES E INHUMACIONES EQUIPAMIENTO ADECUADO    /TOTAL DE EXHUMACIONES E INHUMACIONES COMPLETAS REALIZADAS</t>
  </si>
  <si>
    <t>100% TOTAL DE EXHUMACIONES COMPLETAS REALIZADAS/TOTAL DE EXHUMACIONES EQUIPAMIENTO ADECUADO</t>
  </si>
  <si>
    <t>LIMPIEZA EN TODO EL PANTEÓN</t>
  </si>
  <si>
    <t>ÁREAS CUIDADAS</t>
  </si>
  <si>
    <t>(TOTAL DE ÁREAS POR MANTENER    TOTAL DE ÁREAS EN BUEN ESTADO)</t>
  </si>
  <si>
    <t>100% (TOTAL DE ÁREAS POR MANTENER/TOTAL DE ÁREAS EN BUEN ESTADO)</t>
  </si>
  <si>
    <t>CAPACITACIÓN AL PERSONAL DE PANTEONES</t>
  </si>
  <si>
    <t>PERSONAL CAPACITADO EN EL PANTEÓN</t>
  </si>
  <si>
    <t xml:space="preserve">(NUMERO DE PERSONAS CAPACITADAS    </t>
  </si>
  <si>
    <t>18 (NUMERO DE PERSONAS CAPACITADAS)</t>
  </si>
  <si>
    <t>ATENCIÓN DE SUGERENCIA Y QUEJAS CIUDADANAS</t>
  </si>
  <si>
    <t>MEJORA CIUDADANA</t>
  </si>
  <si>
    <t>NUMERO DE QUEJAS ATENDIDAS    NUMERO DE QUEJAS RECIBIDAS</t>
  </si>
  <si>
    <t>100% NUMERO DE QUEJAS ATENDIDAS/ NUMERO DE QUEJAS RECIBIDAS</t>
  </si>
  <si>
    <t>CAMPAÑA DE REGULARIZACIÓN DE ARCHIVO</t>
  </si>
  <si>
    <t>CAMPAÑA DE ARCHIVO</t>
  </si>
  <si>
    <t>24 NUMERO DE CAMPAÑAS REALIZADAS</t>
  </si>
  <si>
    <t>IMPLEMENTOS PARTA REALIZAR OBRA DE EXHUMACIÓN E INHUMACIÓN</t>
  </si>
  <si>
    <t>EQUIPAMIENTO DE SERVICIO</t>
  </si>
  <si>
    <t xml:space="preserve">TOTAL DE IMPLEMENTOS POR NECESITA    </t>
  </si>
  <si>
    <t>IMPLEMENTO Y HERRAMIENTAS COMPRADOS</t>
  </si>
  <si>
    <t>IMPLEMENTOS</t>
  </si>
  <si>
    <t>E0055</t>
  </si>
  <si>
    <t>SERVICIOS DE MANTENIMIENTO DE ESPACIOS PÚBLICOS (2019)</t>
  </si>
  <si>
    <t>PARQUES Y JARDINES EN CONDICIONES QUE PROPICIEN EL ESPARCIMIENTO Y CONVIVENCIA DE HABITANTES DEL MUNICIPIO Y SUS VISITANTES.</t>
  </si>
  <si>
    <t>PORCENTAJE DE AVANCE PROGRAMADO EN LAS ÁREAS DE USO PÚBLICOS DONDE SE REALIZA EL SERVICIO DE PODAS Y DESBROCE</t>
  </si>
  <si>
    <t>220 (NÚMERO DE ACCIONES DE MANTENIMIENTO REALIZADAS</t>
  </si>
  <si>
    <t>RIEGO DE LAS SECCIONES DE ÁREAS VERDES DE USO COMÚN DEL MUNICIPIO SON ATENDIDAS CON EL USO DE AGUA TRATADA</t>
  </si>
  <si>
    <t>INCREMENTO DE ÁREAS DONDE SE USA AGUA TRATADA</t>
  </si>
  <si>
    <t xml:space="preserve">SERVICIOS REALIZADOS CON AGUA TRATADA    </t>
  </si>
  <si>
    <t>360 SERVICIOS REALIZADOS CON AGUA TRATADA</t>
  </si>
  <si>
    <t>REALIZAR SUPERVISIONES PARA IDENTIFICAR NECESIDADES DE MANTENIMIENTO Y SUPERVISAR SU ATENCIÓN.</t>
  </si>
  <si>
    <t>ATENCIÓN A REQUERIMIENTOS IDENTIFICADOS.</t>
  </si>
  <si>
    <t xml:space="preserve">NUMERO DE SUPERVISIONES REALIZADAS    </t>
  </si>
  <si>
    <t>260 NUMERO DE SUPERVISIONES REALIZADAS</t>
  </si>
  <si>
    <t>LIMPIEZA DE LAS ÁREAS VERDES</t>
  </si>
  <si>
    <t>LAVADO Y BARRIDO DE LOS JARDINES EN CABECERA MUNICIPAL</t>
  </si>
  <si>
    <t xml:space="preserve">NUMERO DE ACCIONES REALIZADAS DURANTE EL AÑO    </t>
  </si>
  <si>
    <t>360 NUMERO DE ACCIONES REALIZADAS DURANTE EL AÑO</t>
  </si>
  <si>
    <t>MANTENIMIENTO DE ÁREAS</t>
  </si>
  <si>
    <t>DESBROZAMIENTO Y PODA DE PASTO</t>
  </si>
  <si>
    <t>FUMIGACIÓN EN LAS ÁREAS VERDES DEL MUNICIPIO</t>
  </si>
  <si>
    <t>FUMIGACIÓN DE ARBOLES CON PLAGAS</t>
  </si>
  <si>
    <t xml:space="preserve">NUMERO DE ACCIONES DURANTE EL AÑO    </t>
  </si>
  <si>
    <t>20 NUMERO DE ACCIONES DURANTE EL AÑO</t>
  </si>
  <si>
    <t>E0083</t>
  </si>
  <si>
    <t>DESARROLLO DE ACTIVACION FISICA Y RECREATIVA (2019)</t>
  </si>
  <si>
    <t>CONTRIBUIR AL BIENESTAR Y CONVIVENCIA DE LOS HABITANTES Y VISITANTES, MEDIANTE LA CONSERVACIÓN DE UN ESPACIO PARA LLEVAR A CABO ACTIVIDADES DEPORTIVAS , EDUCATIVAS Y RECREATIVAS.</t>
  </si>
  <si>
    <t>CAPACIDAD FINANCIERA Y OPERATIVA</t>
  </si>
  <si>
    <t>TOTAL DE INGRESOS OPERATIVOS AÑO ACTUAL    TOTAL DE INGRESOS OPERATIVOS AÑO ANTERIOR</t>
  </si>
  <si>
    <t>5% ((TOTAL DE INGRESOS OPERATIVOS AÑO ACTUAL/ TOTAL DE INGRESOS OPERATIVOS AÑO ANTERIOR)-1X100</t>
  </si>
  <si>
    <t>LOS HABITANTES DEL MUNICIPIO ENCUENTRAN ESPACIOS ADECUADOS PARA EL DESARROLLO DE ACTIVIDADES DEPORTIVAS DE RECREACIÓN Y ESPARCIMIENTO.</t>
  </si>
  <si>
    <t>ÍNDICE DE ASISTENCIA</t>
  </si>
  <si>
    <t xml:space="preserve">NUMERO DE TOTAL DE USUARIO REGISTRADAS EN LAS INSTALACIONES DEPORTIVAS AÑO ACTUAL/ NUMERO DE TOTAL DE USUARIO REGISTRADAS EN LAS ACTIVIDADES DEPORTIVAS AÑO ANTERIOR/-1X00    </t>
  </si>
  <si>
    <t>15% ((NUMERO DE TOTAL DE USUARIO REGISTRADAS EN LAS INSTALACIONES DEPORTIVAS AÑO ACTUAL/ NUMERO DE TOTAL DE USUARIO REGISTRADAS EN LAS ACTIVIDADES DEPORTIVAS AÑO ANTERIOR/-1X00</t>
  </si>
  <si>
    <t>USUARIOS</t>
  </si>
  <si>
    <t>ADMINISTRAR Y COORDINAR ACTIVIDADES QUE MEJOREN LAS INSTALACIONES DEL PARQUE Y COADYUVEN A LA REALIZACIÓN DE EVENTOS</t>
  </si>
  <si>
    <t>PROGRAMAS DE ACTIVIDADES RECREATIVAS Y DEPORTIVAS EN INSTALACIONES APROPIADAS</t>
  </si>
  <si>
    <t xml:space="preserve">NUMERO DE PROGRAMAS Y EVENTOS REALIZADOS PARA EL DESARROLLO DE LAS ACTIVIDADES DEPORTIVAS DE LOS HABITANTES DEL MUNICIPIO    </t>
  </si>
  <si>
    <t>24 NUMERO DE PROGRAMAS Y EVENTOS REALIZADOS PARA EL DESARROLLO DE LAS ACTIVIDADES DEPORTIVAS DE LOS HABITANTES DEL MUNICIPIO</t>
  </si>
  <si>
    <t>PREPARAR, CAPACITAR AL PERSONAL PARA LA REALIZACIÓN DE ACTIVIDADES DEPORTIVAS Y DE MANTENIMIENTO DE INSTALACIONES</t>
  </si>
  <si>
    <t>PERSONAL CAPACITADO PARA DIFERENTES ACTIVIDADES DE LA UNIDAD DEPORTIVA</t>
  </si>
  <si>
    <t xml:space="preserve">NUMERO DE PERSONAL DE LA UNIDAD DEPORTIVA CAPACITADO    </t>
  </si>
  <si>
    <t>10 NUMERO DE PERSONAL DE LA UNIDAD DEPORTIVA CAPACITADO</t>
  </si>
  <si>
    <t>ESTRATEGIAS DE MANTENIMIENTO ADECUADO DE INSTALACIONES DEPORTIVAS IMPLEMENTADO</t>
  </si>
  <si>
    <t>MANTENIMIENTO PREVENTIVO EN EL ÁREA</t>
  </si>
  <si>
    <t xml:space="preserve">NUMERO DE PLANES Y PROYECTOS DE MANTENIMIENTO PREVENTIVO Y CORRECTIVO REALIZADOS EN EL AÑO    </t>
  </si>
  <si>
    <t>12 NUMERO DE PLANES Y PROYECTOS DE MANTENIMIENTO PREVENTIVO Y CORRECTIVO REALIZADOS EN EL AÑO</t>
  </si>
  <si>
    <t>GENERACIÓN RECURSOS PARA MANTENIMIENTO DE ÁREAS DEPORTIVAS</t>
  </si>
  <si>
    <t>RECURSO SUFICIENTE PARA EL APOYO DEL DEPORTE</t>
  </si>
  <si>
    <t>INGRESOS POR ASISTENCIA RECAUDADO    INGRESOS POR ASISTENCIA PRONOSTICADO</t>
  </si>
  <si>
    <t>100% ((INGRESOS POR ASISTENCIA RECAUDADO/(INGRESOS POR ASISTENCIA PRONOSTICADO)100</t>
  </si>
  <si>
    <t>MEJORAMIENTO DE LOS ESPACIOS FÍSICOS Y RECREATIVOS</t>
  </si>
  <si>
    <t>DIAGNOSTICO DE SITUACIONALES Y NECESIDADES EN LAS INSTALACIONES</t>
  </si>
  <si>
    <t xml:space="preserve">NUMERO DE DIAGNÓSTICOS SOBRE LAS INSTALACIONES    </t>
  </si>
  <si>
    <t>4 NUMERO DE DIAGNÓSTICOS SOBRE LAS INSTALACIONES</t>
  </si>
  <si>
    <t>ESTRATEGIAS DE PROMOCIÓN PARA ESCUELAS Y LIGAS DEPORTIVAS</t>
  </si>
  <si>
    <t>NUEVOS PROGRAMAS DE PARTICIPACIÓN EN ESCUELAS Y LIGAS DEPORTIVAS</t>
  </si>
  <si>
    <t xml:space="preserve">NUMERO DE ACTIVIDADES DE PROMOCIÓN REALIZADAS)    </t>
  </si>
  <si>
    <t>7 NUMERO DE ACTIVIDADES DE PROMOCIÓN REALIZADAS)</t>
  </si>
  <si>
    <t>PROMOVER LAS ACTIVIDADES RECREATIVAS Y DEPORTIVAS EN LAS INSTALACIONES</t>
  </si>
  <si>
    <t>PROCESOS DE PROMOCIÓN</t>
  </si>
  <si>
    <t xml:space="preserve">NUMERO DE MATERIAL DIGITAL DE PROMOCIÓN DE PROMOCIÓN EN REDES SOCIALES    </t>
  </si>
  <si>
    <t>7 NUMERO DE MATERIAL DIGITAL DE PROMOCIÓN DE PROMOCIÓN EN REDES SOCIALES</t>
  </si>
  <si>
    <t>PROPOCIONES</t>
  </si>
  <si>
    <t>E0051</t>
  </si>
  <si>
    <t>OPTIMIZAR Y OTORGAR SERVICIOS PÚBLICOS DE CALIDAD (2019)</t>
  </si>
  <si>
    <t>DIRECCIÓN DE SERVICIOS PÚBLICOS MUNICIPALES</t>
  </si>
  <si>
    <t>SE CONTRIBUYE A OFRECER SERVICIOS PÚBLICOS A LA CIUDADANÍA DE CALIDAD</t>
  </si>
  <si>
    <t>NÚMERO DE INFORMES MENSUALES X100    NUMERO ANUAL DE INFORMES</t>
  </si>
  <si>
    <t>90% NÚMERO DE REPORTES MENSUALES X100/NUMERO ANUAL DE REPORTES</t>
  </si>
  <si>
    <t>ARMONZAR LAS ACCIONES MEDIANTE LAS CUALES SE PREVEAN LOS SERVICIOS PÚBLICOS</t>
  </si>
  <si>
    <t>NÚMERO DE REPORTES ATENDIDOS    NUMERO DE REPORTES RECIBIDOS</t>
  </si>
  <si>
    <t>90% NÚMERO DE REPORTES ATENDIDOS/ NÚMERO DE REPORTES RECIBIDOS</t>
  </si>
  <si>
    <t>MEJORA EN EL OTORGAMIENTO DE LOS SERVICIOS PÚBLICOS.</t>
  </si>
  <si>
    <t>REUNIONES DE PLANEACIÓN</t>
  </si>
  <si>
    <t xml:space="preserve">REUNIONES    </t>
  </si>
  <si>
    <t>20 REUNIONES REALIZADAS EN EL AÑO</t>
  </si>
  <si>
    <t>REALIZAR UNA PLANEACIÓN, EVALUACIÓN Y MONITOREO EN EL OTORGAMIENTO DE LOS SERVICIOS PÚBLICOS</t>
  </si>
  <si>
    <t>ATENCIÓN A REQUERIMIENTOS IDENTIFICADOS</t>
  </si>
  <si>
    <t xml:space="preserve">REPORTES    </t>
  </si>
  <si>
    <t>6 REPORTES</t>
  </si>
  <si>
    <t>GESTIÓN DE PROYECTOS DE MEJORA EN LOS SERVICIOS PÚBLICOS</t>
  </si>
  <si>
    <t>REPORTES DE AVANCE DE PROYECTOS</t>
  </si>
  <si>
    <t xml:space="preserve">REPORTES DE AVANCE    </t>
  </si>
  <si>
    <t>12 informes</t>
  </si>
  <si>
    <t>REPORTE</t>
  </si>
  <si>
    <t>SE CONTRIBUYE A INFORMAR OPORTUNAMENTE A LA POBLACIÓN SOBRE LAS OBRAS Y ACCIONES DE LA ADMINISTRACIÓN MUNICIPAL</t>
  </si>
  <si>
    <t>APROBACIÓN DEL GOBIERNO MUNICIPAL POR PARTE DE LA POBLACIÓN</t>
  </si>
  <si>
    <t>NÚMERO DE CIUDADANOS CON RESPUESTA FAVORABLE    TOTAL DE LA POBLACIÓN QUE TIENE CONOCIMIENTO SOBRE LAS ACCIONES DE LA ADMINISTRACIÓN PUBLICA</t>
  </si>
  <si>
    <t>50% NÚMERO DE CIUDADANOS CON RESPUESTA FAVORABLE/TOTAL DE LA POBLACIÓN QUE TIENE CONOCIMIENTO SOBRE LAS ACCIONES DE LA ADMINISTRACIÓN PUBLICA</t>
  </si>
  <si>
    <t>LA POBLACIÓN DEL MUNICIPIO DE VALLE DE SANTIAGO CONOCE LOS SERVICIOS, ACCIONES Y LOGROS DEL GOBIERNO MUNICIPAL</t>
  </si>
  <si>
    <t>PORCENTAJE DE CONOCIMIENTO</t>
  </si>
  <si>
    <t>PORCENTAJE QUE DECLARA TENER CONOCIMIENTO    TOTAL DE LA POBLACIÓN MAYOR DE 18 AÑOS</t>
  </si>
  <si>
    <t>40% PORCENTAJE QUE DECLARA TENER CONOCIMIENTO/ TOTAL DE LA POBLACIÓN MAYOR DE 18 AÑOS (100)</t>
  </si>
  <si>
    <t>E0059</t>
  </si>
  <si>
    <t>DESARROLLO SOCIAL CON SENTIDO HUMANO (2019)</t>
  </si>
  <si>
    <t>DIRECCIÓN DE DESARROLLO SOCIAL Y RURAL</t>
  </si>
  <si>
    <t>CONTRIBUIR A MEJORAR LA CALIDAD DE VIDA DE LOS HABITANTES DEL MUNICIPIO, EN EL COMBATE A LA POBREZA.</t>
  </si>
  <si>
    <t>VARIACIÓN EN EL ÍNDICE DE POBREZA EN EL MUNICIPIO.</t>
  </si>
  <si>
    <t>ÍNDICE DE POBREZA DEL PERIODO ACTUAL    ÍNDICE DE POBREZA DEL PERIODO ANTERIOR</t>
  </si>
  <si>
    <t>-1% ÍNDICE DE POBREZA DEL PERIODO ACTUAL / ÍNDICE DE POBREZA DEL PERIODO ANTERIOR</t>
  </si>
  <si>
    <t>LOS HABITANTES DE VALLE DE SANTIAGO MEJORAN SU DESARROLLO HUMANO A TRAVÉS DE LOS PROGRAMAS OPERADOS POR LA DIRECCIÓN DE DESARROLLO SOCIAL.</t>
  </si>
  <si>
    <t>VARIACIÓN EN EL NÚMERO DE BENEFICIARIOS TOTALES DE LOS PROGRAMAS.</t>
  </si>
  <si>
    <t>NÚMERO DE BENEFICIARIOS TOTALES DE LOS PROGRAMAS DURANTE EL AÑO ACTUAL    NÚMERO DE BENEFICIARIOS TOTALES DE LOS PROGRAMAS DURANTE EL AÑO ANTERIOR</t>
  </si>
  <si>
    <t>4% NÚMERO DE BENEFICIARIOS TOTALES DE LOS PROGRAMAS DURANTE EL AÑO ACTUAL / NÚMERO DE BENEFICIARIOS TOTALES DE LOS PROGRAMAS DURANTE EL AÑO ANTERIOR</t>
  </si>
  <si>
    <t>APOYOS PARA MEJORAR LA VIVIENDA DE LOS SECTORES DE BAJOS INGRESOS IMPLEMENTADO</t>
  </si>
  <si>
    <t>VIVIENDA DIGNA</t>
  </si>
  <si>
    <t xml:space="preserve">NUMERO DE VIVIENDAS ENTREGADAS    </t>
  </si>
  <si>
    <t>2448 NUMERO DE VIVIENDAS ENTREGADAS</t>
  </si>
  <si>
    <t>VIVIENDA</t>
  </si>
  <si>
    <t>LEVANTAMIENTO DE DIAGNOSTICO PARA IDENTIFICAR POSIBLES BENEFICIARIOS</t>
  </si>
  <si>
    <t>ANÁLISIS SITUACIONAL</t>
  </si>
  <si>
    <t>172 NUMERO DE DIAGNÓSTICOS ELABORADOS</t>
  </si>
  <si>
    <t>EJECUCIÓN DE PROGRAMA TECHO DIGNO</t>
  </si>
  <si>
    <t>MEJORAR LAS CONDICIONES</t>
  </si>
  <si>
    <t xml:space="preserve">NUMERO DE METROS CUADRADOS EJECUTADOS    </t>
  </si>
  <si>
    <t>2000 NUMERO DE METROS CUADRADOS EJECUTADOS</t>
  </si>
  <si>
    <t>METROS 2</t>
  </si>
  <si>
    <t>EJECUCIÓN DE PROGRAMA DE AMPLIACIÓN DE VIVIENDA</t>
  </si>
  <si>
    <t>VIVIENDAS AMPLIADAS</t>
  </si>
  <si>
    <t xml:space="preserve">NUMERO DE VIVIENDAS AMPLIADAS    </t>
  </si>
  <si>
    <t>60 NUMERO DE VIVIENDAS AMPLIADAS</t>
  </si>
  <si>
    <t>VIVIENDAS</t>
  </si>
  <si>
    <t>EJECUCIÓN DE PROGRAMA MEJORAMIENTO DE VIVIENDA PINTA TU ENTORNO</t>
  </si>
  <si>
    <t>PINTA TU ENTORNO</t>
  </si>
  <si>
    <t xml:space="preserve">METROS CUADRADOS DE FACHADAS PINTADAS    </t>
  </si>
  <si>
    <t>10 700 METROS CUADRADOS DE FACHADAS PINTADAS</t>
  </si>
  <si>
    <t>METROS CUADRADOS</t>
  </si>
  <si>
    <t>BIENES DE ECO TECNOLOGÍA IMPLEMENTADO</t>
  </si>
  <si>
    <t>SERVICIOS DE SANEAMIENTO</t>
  </si>
  <si>
    <t xml:space="preserve">NUMERO DE FAMILIAS BENEFICIADAS CON MEDIANTE LA IMPLEMENTACIÓN DE ECO TECNOLOGÍAS    </t>
  </si>
  <si>
    <t>56 NUMERO DE FAMILIAS BENEFICIADAS CON MEDIANTE LA IMPLEMENTACIÓN DE ECO TECNOLOGÍAS</t>
  </si>
  <si>
    <t>EJECUCIÓN DEL PROGRAMA DE CONSTRUCCIÓN DE BAÑO CON CONEXIÓN DE DRENAJE</t>
  </si>
  <si>
    <t>BAÑOS CON DRENAJE</t>
  </si>
  <si>
    <t xml:space="preserve">NUMERO DE BAÑOS CON CONEXIÓN DE DRENAJE    </t>
  </si>
  <si>
    <t>20 NUMERO DE BAÑOS CON CONEXIÓN DE DRENAJE</t>
  </si>
  <si>
    <t>DRENAJES</t>
  </si>
  <si>
    <t>SISTEMA DE ATENCIÓN PARA LA MEJORA DE SU NIVEL DE VIDA IMPLEMENTADO</t>
  </si>
  <si>
    <t>ATENCIÓN A GRUPOS VULNERABLES</t>
  </si>
  <si>
    <t xml:space="preserve">NUMERO DE ACCIONES PARA INCREMENTAR EL NIVEL DE VIDA DE GRUPOS VULNERABLES    </t>
  </si>
  <si>
    <t>11621 NUMERO DE ACCIONES PARA INCREMENTAR EL NIVEL DE VIDA DE GRUPOS VULNERABLES</t>
  </si>
  <si>
    <t>EJECUCIÓN DEL PROGRAMA PARA EL APOYO DE ADULTOS MAYORES</t>
  </si>
  <si>
    <t>APOYO ADULTO MAYOR</t>
  </si>
  <si>
    <t xml:space="preserve">NUMERO DE PAGOS EFECTUADOS AL PROGRAMA DE ADULTOS MAYORES    </t>
  </si>
  <si>
    <t>11021 NUMERO DE PAGOS EFECTUADOS AL PROGRAMA DE ADULTOS MAYORES</t>
  </si>
  <si>
    <t>PAGOS</t>
  </si>
  <si>
    <t>E0072</t>
  </si>
  <si>
    <t>CONSOLIDACIÓN DE LAS ACTIVIDADES ECONÓMICAS (2019)</t>
  </si>
  <si>
    <t>DIRECCIÓN DE DESARROLLO ECONÓMICO</t>
  </si>
  <si>
    <t>FORTALECER LA DIVERSIFICACIÓN PRODUCTIVA DE LOS SECTORES ECONÓMICOS, GARANTIZANDO LA ESTABILIDAD SOCIAL Y ECONÓMICA DE LAS FAMILIAS DEL MUNICIPIO DE VALLE DE SANTIAGO.</t>
  </si>
  <si>
    <t>CONSOLIDAR FUENTES DE EMPLEOS GARANTIZANDO LA ESTABILIDAD SOCIAL Y ECONOMICA DE FAMILIAS DEL MUNICIPIO DE VALLE DE SANTIAGO.</t>
  </si>
  <si>
    <t>(NÚMERO DE FAMILIAS BENEFICIADADAS CON LOS PROGRAMAS DE EMPLEO Y AUTOEMPLEO EL AÑO 2019    NÚMERO DE FAMILIAS BENEFICIADADAS CON LOS PROGRAMAS DE EMPLEO Y AUTOEMPLEO EN EL AÑO 2018</t>
  </si>
  <si>
    <t>5% DE INCREMENTO DE FAMILIAS BENEFICIADADAS CON LOS PROGRAMAS DE EMPLEO Y AUTOEMPLEO EL AÑO 2019 CONTRA DE FAMILIAS BENEFICIADADAS CON LOS PROGRAMAS DE EMPLEO Y AUTOEMPLEO EN EL AÑO 2018</t>
  </si>
  <si>
    <t>PESOS</t>
  </si>
  <si>
    <t>INCREMENTO DE LA POBLACIÓN ECONÓMICAMENTE ACTIVA (PEA) EN EL MUNICIPIO DE VALLE DE SANTIAGO</t>
  </si>
  <si>
    <t>MEJORES OPORTUNIDADES DE TRABAJO QUE GARANTICEN UNA ESTABILIDAD ECONÓMICA A SUS FAMILIAS.</t>
  </si>
  <si>
    <t>LA POBLACIÓN ECONÓMICAMENTE ACTIVA EN EL AÑO 2019    LA POBLACIÓN ECONÓMICAMENTE ACTIVA EN EL AÑO 2018</t>
  </si>
  <si>
    <t>POBLACIÓN ECONÓMICAMENTE ACTIVA</t>
  </si>
  <si>
    <t>ESTRATEGIA DE ATRACCIÓN DE INVERSIONES IMPLEMENTADA</t>
  </si>
  <si>
    <t>PROMOCIÓN AL MUNICIPIO PARA LA ATRACCIÓN DE INVERSIONES</t>
  </si>
  <si>
    <t xml:space="preserve">NÚMERO DE EMPRESAS INSTALADAS EN EL MUNICIPIO EN EL 2019    </t>
  </si>
  <si>
    <t>3 EMPRESAS INSTALADAS EN EL MUNICIPIO EN EL 2019</t>
  </si>
  <si>
    <t>ELABORACIÓN DE BASE DE DATOS DE SITIOS POTENCIALES</t>
  </si>
  <si>
    <t>REGISTRO DE SITIOS POTENCIALES</t>
  </si>
  <si>
    <t xml:space="preserve">NÚMERO DE TERRENOS O PROPIEDADES REGISTRADAS.    </t>
  </si>
  <si>
    <t>5 TERRENOS O PROPIEDADES REGISTRADAS.</t>
  </si>
  <si>
    <t>REGISTROS</t>
  </si>
  <si>
    <t>ELABORACIÓN DE MATERIAL DE PROMOCIONAL DEL MUNICIPIO</t>
  </si>
  <si>
    <t>PROMOCIÓN CON INVERSIONISTAS</t>
  </si>
  <si>
    <t xml:space="preserve">NUMERO DE PROPUESTAS A INVERSIONISTAS    </t>
  </si>
  <si>
    <t>5 PROPUESTAS A INVERSIONISTAS</t>
  </si>
  <si>
    <t>RECORRIDOS CON INVERSIONISTAS PARA PROMOCIONAR AL MUNICIPIO PARA SU INSTALACIÓN</t>
  </si>
  <si>
    <t>PROMOCIÓN DE MUNICIPIO</t>
  </si>
  <si>
    <t xml:space="preserve">INVERSIONISTAS QUE VISITAN EL MUNICIPIO    </t>
  </si>
  <si>
    <t>5 INVERSIONISTAS QUE VISITAN EL MUNICIPIO</t>
  </si>
  <si>
    <t>INVERSIONISTAS</t>
  </si>
  <si>
    <t>GESTIÓN DE EQUIPAMIENTO PARA MIPYMES</t>
  </si>
  <si>
    <t>EQUIPAMIENTO DE MI MIPYMES</t>
  </si>
  <si>
    <t>NÚMERO DE PROYECTOS DE EQUIPAMIENTOS ENTREGADOS EN EL AÑO 2019    NUMERO DE PROYECTOS DE EQUIPAMIENTOS ENTREGADOS EN EL AÑO 2018</t>
  </si>
  <si>
    <t>100%PROYECTOS DE EQUIPAMIENTOS ENTREGADOS EN EL AÑO 2019 CONTRA TOTAL DE PROYECTOS DE EQUIPAMIENTOS ENTREGADOS EN EL AÑO 2018</t>
  </si>
  <si>
    <t>EQUIPAMIENTO</t>
  </si>
  <si>
    <t>PROMOCIÓN Y GESTIÓN DEL PROGRAMA MI PLAZA</t>
  </si>
  <si>
    <t>FORTALECER LOS CENTROS DE ABASTO SOCIAL (MERCADO) MEDIANTE LA DOTACIÓN DE EQUIPAMIENTO A LOCATARIOS</t>
  </si>
  <si>
    <t>NÚMERO DE KITS DE EQUIPAMIENTOS OTORGADOS EN EL AÑO 2019    NÚMERO DE KITS DE EQUIPAMIENTO OTORGADOS EN EL AÑO 2018</t>
  </si>
  <si>
    <t>100% DE KITS DE EQUIPAMIENTOS OTORGADOS EN EL AÑO 2019 CONTRA KITS DE EQUIPAMIENTO OTORGADOS EN EL AÑO 2018</t>
  </si>
  <si>
    <t>KITS DE EQUIPAMIENTO</t>
  </si>
  <si>
    <t>GESTIÓN Y PROMOCIÓN DEL PROGRAMA MODERNIZACIÓN AL COMERCIO DETALLISTA EN MARCHA</t>
  </si>
  <si>
    <t>MODERNIZACIÓN AL COMERCIO DETALLISTA AL 100, "EN MARCHA"</t>
  </si>
  <si>
    <t>NÚMERO DE PROYECTOS OTORGADOS EN EL AÑO 2019    NÚMERO DE PROYECTOS OTORGADOS EN EL AÑO 2018</t>
  </si>
  <si>
    <t>PROYECTOS DE EQUIPAMIENTO</t>
  </si>
  <si>
    <t>IMPULSAR EL FORTALECIMIENTO DE LOS PRODUCTOS DE LAS EMPRESAS DEL MUNICIPIO CON EL ORGULLO DE LA IDENTIDAD ESTATAL</t>
  </si>
  <si>
    <t>FORTALECIMIENTO A LAS MICRO, PEQUEÑA Y MEDIANA EMPRESA (MIPYMES)</t>
  </si>
  <si>
    <t xml:space="preserve">NÚMERO DE PROYECTOS CON DISTINTIVO MARCA GTO.    </t>
  </si>
  <si>
    <t>3 PROYECTOS CON DISTINTIVO MARCA GTO.</t>
  </si>
  <si>
    <t>DISTINTIVOS</t>
  </si>
  <si>
    <t>GESTIÓN Y CONSOLIDACIÓN DE PROYECTOS "MARCA GUANAJUATO</t>
  </si>
  <si>
    <t>DISTINTIVO MARCA GTO</t>
  </si>
  <si>
    <t xml:space="preserve">NUMERO DE PRODUCTOS CON DISTINTIVO MARCA GTO.    </t>
  </si>
  <si>
    <t>5 PRODUCTOS CON DISTINTIVO MARCA GTO.</t>
  </si>
  <si>
    <t>FORTALECIMIENTO DE LA ECONOMÍA LOCAL Y BENEFICIO SOCIAL</t>
  </si>
  <si>
    <t>IMPULSO A LA ECONOMÍA LOCAL</t>
  </si>
  <si>
    <t>NÚMERO DE CRÉDITOS APROBADOS EN EL AÑO 2019    NÚMERO DE CRÉDITOS APROBADOS EN EL AÑO 2018</t>
  </si>
  <si>
    <t>100% DE CRÉDITOS APROBADOS EN EL AÑO 2019 CONTRA TOTAL DE CRÉDITOS APROBADOS EN EL AÑO 2018</t>
  </si>
  <si>
    <t>PORCENTAJE DE CRÉDITOS OTORGADOS</t>
  </si>
  <si>
    <t>PROMOCIÓN Y GESTIÓN DE CRÉDITOS FONDOS GUANAJUATO</t>
  </si>
  <si>
    <t>FINANCIAMIENTO ECONÓMICO A MIPYMES</t>
  </si>
  <si>
    <t xml:space="preserve">NÚMERO DE CRÉDITOS AUTORIZADOS    </t>
  </si>
  <si>
    <t>84 CRÉDITOS AUTORIZADOS</t>
  </si>
  <si>
    <t>CRÉDITOS APROBADOS</t>
  </si>
  <si>
    <t>PLANEACION Y ORGANIZACIÓN DE EVENTOS QUE IMPACTEN LA ECONOMÍA DEL MUNICIPIO.</t>
  </si>
  <si>
    <t>EVENTOS DE DESARROLLO ECONÓMICO</t>
  </si>
  <si>
    <t>NUMERO DE EVENTOS EN EL AÑO 2019    NUMERO DE EVENTOS EN EL AÑO 2018</t>
  </si>
  <si>
    <t>100% DE EVENTOS EN EL AÑO 2019 CONTRA TOTAL DE DE EVENTOS EN EL AÑO 2018</t>
  </si>
  <si>
    <t>PORCENTAJE DE EVENTOS</t>
  </si>
  <si>
    <t>VINCULACIÓN MASIVA DE OFERTANTES Y DEMANDANTES</t>
  </si>
  <si>
    <t>FERIA DE EMPLEO</t>
  </si>
  <si>
    <t>NUMERO DE CONTRATADOS    NUMERO DE PLAZAS DEL EVENTO</t>
  </si>
  <si>
    <t>68% DE CONTRATADOS DEL TOTAL DE PLAZAS DEL EVENTO</t>
  </si>
  <si>
    <t>PORCENTAJE DE RECLUTAMIENTO</t>
  </si>
  <si>
    <t>EXPRESIÓN CULTURAL-GASTRONÓMICA DE ARTESANOS DEL MUNICIPIO</t>
  </si>
  <si>
    <t>MUESTRA ARTESANAL</t>
  </si>
  <si>
    <t>NUMERO DE ARTESANOS INVITADOS    NÚMEROS DE ARTESANOS PARTICIPANTES</t>
  </si>
  <si>
    <t>90% DE ARTESANOS INVITADOS DEL TOTAL DE ARTESANOS PARTICIPANTES</t>
  </si>
  <si>
    <t>ASISTENCIA ARTESANOS</t>
  </si>
  <si>
    <t>SIMPLIFICACIÓN DE TRÁMITES Y SERVICIOS DE ÍNDOLE EMPRESARIAL</t>
  </si>
  <si>
    <t>CENTRO DE ATENCIÓN EMPRESARIAL</t>
  </si>
  <si>
    <t>NUMERO DE SERVICIOS REALIZADOS EN EL AÑO 2019    NUMERO DE SERVICIOS REALIZADOS EN EL AÑO 2018</t>
  </si>
  <si>
    <t>100% DE SERVICIOS REALIZADOS EN EL AÑO 2019 CONTRA SERVICIOS REALIZADOS EN EL AÑO 2018</t>
  </si>
  <si>
    <t>IMPARTICIÓN DE ASESORÍAS DE ÍNDOLE EMPRESARIAL</t>
  </si>
  <si>
    <t>SERVICIO Y ASESORÍAS A MIPYMES</t>
  </si>
  <si>
    <t xml:space="preserve">NUMERO DE SERVICIOS Y ASESORÍAS DE ÍNDOLE EMPRESARIAL    </t>
  </si>
  <si>
    <t>60 SERVICIOS Y ASESORÍAS DE ÍNDOLE EMPRESARIAL</t>
  </si>
  <si>
    <t>ASESORIA</t>
  </si>
  <si>
    <t>FORTALECER Y REGULARIZACIÓN DE MIPYMES EN EL RÉGIMEN DE INCORPORACIÓN FISCAL</t>
  </si>
  <si>
    <t>DECLARACIÓN BIMESTRAL RIF Y REG.</t>
  </si>
  <si>
    <t xml:space="preserve">NÚMERO DE DECLARACIONES REALIZADAS EN EL BIMESTRE    </t>
  </si>
  <si>
    <t>400 DECLARACIONES REALIZADAS EN EL BIMESTRE</t>
  </si>
  <si>
    <t>DECLARACIONES</t>
  </si>
  <si>
    <t>IMPLEMENTACIÓN DEL SISTEMA DE APERTURA RÁPIDA DE EMPRESAS</t>
  </si>
  <si>
    <t>SIMPLIFICACIÓN DE TRAMITES Y SERVICIOS SARE</t>
  </si>
  <si>
    <t xml:space="preserve">NÚMERO DE PERMISOS AUTORIZADOS    </t>
  </si>
  <si>
    <t>36 PERMISOS AUTORIZADOS</t>
  </si>
  <si>
    <t>PERMISOS AUTORIZADOS</t>
  </si>
  <si>
    <t>E0073</t>
  </si>
  <si>
    <t>APOYO A LA GESTION EMPRESARIAL (2019)</t>
  </si>
  <si>
    <t>CONTRIBUIR CON LA VINCULACIÓN LABORAL ( OFERTANTES - DEMANDANTES) DEL RECURSO HUMANO ABUNDANTE Y COMPETITIVO DEL MUNICIPIO DE VALLE DE SANTIAGO</t>
  </si>
  <si>
    <t>FOMENTO AL EMPLEO EN EL MUNICIPIO DE VALLE DE SANTIAGO</t>
  </si>
  <si>
    <t>NÚMERO DE COLOCADOS EN EL AÑO 2019    NÚMERO DE COLOCADOS EN EL AÑO 2018</t>
  </si>
  <si>
    <t>GENERACIÓN DE EMPLEOS BIEN REMUNERADOS QUE IMPACTE LA ECONOMÍA LOCAL Y PROPICIE UNA ESTABILIDAD ECONÓMICA EN SU NÚCLEO FAMILIAR</t>
  </si>
  <si>
    <t>INCREMENTO DE LA POBLACIÓN ECONÓMICAMENTE ACTIVA DEL MUNICIPIO</t>
  </si>
  <si>
    <t>NÚMERO DE DERECHOHABIENTES ADCRITA EL IMSS EN EL AÑO 2019    NÚMERODE DERECHOHABIENTES ADCRITA EN EL AÑO 2018</t>
  </si>
  <si>
    <t>VINCULACIÓN DE OFERTANTES Y DEMANDANTES</t>
  </si>
  <si>
    <t>EMPLEO Y COMPETITIVIDAD</t>
  </si>
  <si>
    <t xml:space="preserve">NÚMERO DE EMPLEOS GENERADOS    </t>
  </si>
  <si>
    <t>1200 NÚMERO DE EMPLEOS GENERADOS</t>
  </si>
  <si>
    <t>EMPLEOS</t>
  </si>
  <si>
    <t>PROMOCIÓN Y PUBLICACIÓN DE VACANTES</t>
  </si>
  <si>
    <t>POSTULACION PARA VACANTES</t>
  </si>
  <si>
    <t xml:space="preserve">NÚMERO DE EMPRESAS QUE ESTÁN RECLUTANDO EN EL MUNICIPIO    </t>
  </si>
  <si>
    <t>180 NÚMERO DE EMPRESAS QUE ESTÁN RECLUTANDO EN EL MUNICIPIO</t>
  </si>
  <si>
    <t>RECLUTAMIENTO NORMAL Y MASIVO</t>
  </si>
  <si>
    <t>EMPLEOS CONSOLIDADOS</t>
  </si>
  <si>
    <t>NÚMERO DE PLAZAS CONTRATADOS    NUMERO DE PLAZAS</t>
  </si>
  <si>
    <t>PORCENTAJE RECLUTAMIENTO</t>
  </si>
  <si>
    <t>CAPACITACIONES A DIFERENTES SECTORES ECONÓMICOS DEL MUNICIPIO</t>
  </si>
  <si>
    <t>CAPACITACIÓN DE LA FUERZA LABORAL</t>
  </si>
  <si>
    <t>NÚMERO DE CURSOS IMPARTIDOS EN EL AÑO 2019    NÚMERO DE CURSOS IMPARTIDOS EN EL AÑO 2018</t>
  </si>
  <si>
    <t>PLANEACION Y PROMOCIÓN DE CURSOS , ATREVES DEL INSTITUTO ESTATAL DE CAPACITACIÓN IECA</t>
  </si>
  <si>
    <t>CAPACITACIONES A DIFERENTES SECTORES DE POBLACIÓN</t>
  </si>
  <si>
    <t>TOTAL DE PERSONAS INSCRITAS    TOTAL DE PERSONAS EGRESADAS</t>
  </si>
  <si>
    <t>IMPULSO AL AUTO EMPLEO</t>
  </si>
  <si>
    <t>EQUIPAMIENTO A PROYECTOS EMPRENDEDORES</t>
  </si>
  <si>
    <t>NÚMERO DE PROYECTOS BENEFICIADOS EN EL AÑO 2019    NÚMERO DE PROYECTOS BENEFICIADOS EN EL AÑO 2018</t>
  </si>
  <si>
    <t>GESTIÓN DE EQUIPAMIENTO FOMENTANDO EL AUTO EMPLEO</t>
  </si>
  <si>
    <t>YO EMPRENDO</t>
  </si>
  <si>
    <t>NÚMERO DE PROYECTOS APROBADOS    NÚMERO DE PROYECTOS REGISTRADOS</t>
  </si>
  <si>
    <t>E0064</t>
  </si>
  <si>
    <t>ATENCIÓN AL SECTOR AGROPECUARIO (2019)</t>
  </si>
  <si>
    <t>CONTRIBUIR A MEJORAR LA CALIDAD DE VIDA DE LOS PRODUCTORES DEL CAMPO MEDIANTE EN FORTALECIMIENTO DEL DESARROLLO AGROPECUARIO.</t>
  </si>
  <si>
    <t>EFICIENTE LAS ACTIVIDADES PRODUCTIVAS DEL CAMPO</t>
  </si>
  <si>
    <t xml:space="preserve">NUMERO DE PROGRAMAS DE DESARROLLO AGROPECUARIO EJECUTADOS    </t>
  </si>
  <si>
    <t>PROGRAMAS DE DESARROLLO</t>
  </si>
  <si>
    <t>SOCIEDAD RURAL ATENDIDA DE SUS CARENCIAS SOCIOECONÓMICAS, CON GRAN POTENCIAL PRODUCTIVO, ECONÓMICO Y SOCIOCULTURAL, BASADO PRINCIPALMENTE EN LA PLANEACIÓN ESTRATÉGICA DEL APROVECHAMIENTO DE LOS RECURSOS NATURALES.</t>
  </si>
  <si>
    <t>APOYO AL SECTOR DEL CAMPO DEL MUNICIPIO</t>
  </si>
  <si>
    <t xml:space="preserve">NUMERO DE COMUNIDADES ATENDIDAS    </t>
  </si>
  <si>
    <t>96 COMUNIDADES ATENDIDAS</t>
  </si>
  <si>
    <t>RENTABILIDAD EN LAS ACTIVIDADES AGROPECUARIAS, CON BAJOS COSTOS DE PRODUCCIÓN A TRAVÉS DEL SUBSIDIO A MAQUINARIA Y EQUIPO DE TECNOLOGíA. (INSUMOS AGRíCOLAS) IMPLEMENTADO</t>
  </si>
  <si>
    <t>IMPLEMENTOS AGRICOLAS</t>
  </si>
  <si>
    <t xml:space="preserve">NUMERO TOTAL DE BENEFICIARIO PARA IMPLEMENTOS DE INFRAESTRUCTURA.    </t>
  </si>
  <si>
    <t>70 NUMERO TOTAL DE BENEFICIARIO PARA IMPLEMENTOS DE INFRAESTRUCTURA.</t>
  </si>
  <si>
    <t>IMPLEMENTACIÓN DEL PROGRAMA DE CONCURRENCIA DE SUBSIDIOS PARA EL CONCEPTO GANADERO, AGRíCOLA, SISTEMAS DE RIEGO Y AGRICULTURA PROTEGIDA, CON RECURSO ESTATAL.</t>
  </si>
  <si>
    <t>CONCURRENCIA DE RECURSOS</t>
  </si>
  <si>
    <t xml:space="preserve">NUMERO TOTAL DE PROYECTOS GANADERO Y AGRíCOLA.    </t>
  </si>
  <si>
    <t>30 NUMERO TOTAL DE PROYECTOS GANADERO Y AGRíCOLA.</t>
  </si>
  <si>
    <t>DIFUSIÓN Y SEGUIMIENTO DE VALIDACIÓN DE PROYECTOS.</t>
  </si>
  <si>
    <t>CONTROL Y SEGUIMIENTO DE PROYECTOS VALIDADOS</t>
  </si>
  <si>
    <t xml:space="preserve">NUMERO TOTAL DE PROYECTOS VALIDADOS    </t>
  </si>
  <si>
    <t>10 NUMERO TOTAL DE PROYECTOS VALIDADOS</t>
  </si>
  <si>
    <t>IMPLEMENTACIÓN DEL PROGRAMA DE IMPULSO A LA MUJER EN LA ECONOMíA RURAL, FOMENTO A LA TRANSFORMACIÓN AGROPECUARIA Y AUTOEMPLEO JUVENIL.</t>
  </si>
  <si>
    <t>IMPULSO A LA MUJER EN LA ECONOMíA RURAL</t>
  </si>
  <si>
    <t xml:space="preserve">NUMERO TOTAL DE MUJERES BENEFICIADAS.    </t>
  </si>
  <si>
    <t>20 NUMERO TOTAL DE MUJERES BENEFICIADAS.</t>
  </si>
  <si>
    <t>MUJERES</t>
  </si>
  <si>
    <t>APOYOS GUBERNAMENTALES CON UN RECURSO DEFINIDO PARA CADA CONCEPTO A TRAVÉS DE LA ELABORACIÓN DE PROYECTOS ESPECíFICOS PARA IMPULSAR A LA SOCIEDAD RURAL.</t>
  </si>
  <si>
    <t>DISEÑO DE PROYECTOS RURALES</t>
  </si>
  <si>
    <t xml:space="preserve">NUMERO DE LOCALIDADES ATENDIDAS    </t>
  </si>
  <si>
    <t>LOCALODADES</t>
  </si>
  <si>
    <t>EJECUCIÓN DEL PROGRAMA REACTIVACIÓN PRODUCTIVA DE LOCALIDADES MARGINADAS (REPROCOM)</t>
  </si>
  <si>
    <t>PROYECTOS EN COPARTICIPACIÓN</t>
  </si>
  <si>
    <t xml:space="preserve">NÚMERO DE BENEFICIARIOS APOYADAS    </t>
  </si>
  <si>
    <t>100 NÚMERO DE BENEFICIARIOS APOYADAS</t>
  </si>
  <si>
    <t>EJECUCIÓN DEL PROGRAMA PARA HUERTOS FAMILIARES Y COMUNITARIOS EN LAS ZONAS IMPULSO Y ZAP</t>
  </si>
  <si>
    <t>PROYECTO HUERTOS FAMILIARES</t>
  </si>
  <si>
    <t xml:space="preserve">NÚMERO DE HUERTOS REALIZADOS    </t>
  </si>
  <si>
    <t>20 NÚMERO DE HUERTOS REALIZADOS</t>
  </si>
  <si>
    <t>HUERTOS</t>
  </si>
  <si>
    <t>ASESORíA TÉCNICA PARA EL DESARROLLO DE PROYECTOS PRODUCTIVOS CON LA UNIVERSIDAD DE GUANAJUATO.</t>
  </si>
  <si>
    <t>PARTICIPACIÓN DE LOS PRODUCTORES AGRíCOLAS. CUMPLIMIENTO DE LAS REGLAS DE OPERACIÓN</t>
  </si>
  <si>
    <t xml:space="preserve">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    </t>
  </si>
  <si>
    <t>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</t>
  </si>
  <si>
    <t>EJECUCIÓN DEL PROGRAMA IMPULSO A LOS PROYECTOS PRODUCTIVOS AGROALIMENTARIOS MUNICIPALES DE INVERSIÓN Y SERVICIOS TÉCNICOS, PARA ACTIVOS FIJOS, AGRICULTURA Y GANADERíA, INSUMOS, TRANSFORMACIÓN, ETC.</t>
  </si>
  <si>
    <t>IMPULSO A LOS PROYECTOS PRODUCTIVOS DEL CAMPO</t>
  </si>
  <si>
    <t xml:space="preserve">NÚMERO DE LOCALIDADES APOYADAS * 100    </t>
  </si>
  <si>
    <t>1000 NÚMERO DE LOCALIDADES APOYADAS * 100</t>
  </si>
  <si>
    <t>LOCALIDADES</t>
  </si>
  <si>
    <t>OPERACIÓN DE LOS DIFERENTES ÓRGANOS DE PARTICIPACIÓN CIUDADANA (CMR, COMUNDERS, COMITÉ TÉCNICO, REDES AGRARIAS).</t>
  </si>
  <si>
    <t>PARTICIPACIÓN SOCIAL</t>
  </si>
  <si>
    <t xml:space="preserve">NÚMERO DE ORGANISMOS SOCIALES PARTICIPANTES    </t>
  </si>
  <si>
    <t>3 NÚMERO DE ORGANISMOS SOCIALES PARTICIPANTES</t>
  </si>
  <si>
    <t>ORGANISMOS</t>
  </si>
  <si>
    <t>BORDARíA PARA LA CAPTACIÓN DE AGUA PLUVIAL PARA PREVENIR Y CONTRARRESTAR LOS EFECTOS CLIMATOLÓGICOS.</t>
  </si>
  <si>
    <t>CULTURA DE ASEGURAMIENTO</t>
  </si>
  <si>
    <t xml:space="preserve">NUMERO DE PARCELAS A ASEGURADAS    </t>
  </si>
  <si>
    <t>20 NUMERO DE PARCELAS A ASEGURADAS</t>
  </si>
  <si>
    <t>PARCELAS</t>
  </si>
  <si>
    <t>IMPLEMENTACIÓN DEL PROGRAMA DE BORDARíA ESTATAL</t>
  </si>
  <si>
    <t>MEJORAMIENTO DE LAS CONDICIONES</t>
  </si>
  <si>
    <t xml:space="preserve">NÚMERO HORAS DE OBRAS DE BORDARíA REALIZADAS.    </t>
  </si>
  <si>
    <t>200 NÚMERO HORAS DE OBRAS DE BORDARíA REALIZADAS.</t>
  </si>
  <si>
    <t>HORAS</t>
  </si>
  <si>
    <t>INFRAESTRUCTURA VIAL RURAL, PARA LA MEJORA DE ACTIVIDADES ECONÓMICAS Y DE INTERACCIÓN DE LAS LOCALIDADES.</t>
  </si>
  <si>
    <t>MEJORAMIENTO DE LAS VíAS DE COMUNICACIÓN</t>
  </si>
  <si>
    <t xml:space="preserve">TOTAL DE CAMINOS RURALES REHABILITADOS    </t>
  </si>
  <si>
    <t>5 TOTAL DE CAMINOS RURALES REHABILITADOS</t>
  </si>
  <si>
    <t>CAMINOS</t>
  </si>
  <si>
    <t>ELABORACIÓN DE PROYECTOS DE REHABILITACIÓN Y CONSTRUCCIÓN DE CAMINOS RURALES</t>
  </si>
  <si>
    <t>NÚMERO HORAS DE OBRAS DE BORDARíA REALIZADAS.</t>
  </si>
  <si>
    <t xml:space="preserve">TOTAL DE PROYECTOS ELABORADOS PARA LA REHABILITACIÓN DE CAMINOS RURALES.    </t>
  </si>
  <si>
    <t>5 TOTAL DE PROYECTOS ELABORADOS PARA LA REHABILITACIÓN DE CAMINOS RURALES.</t>
  </si>
  <si>
    <t>286 NUMERO DE LOCALIDADES ATENDIDAS</t>
  </si>
  <si>
    <t>E0034</t>
  </si>
  <si>
    <t>ADMINISTRACIÓN DE LA CONTABILIDAD GUBERNAMENTAL (2019)</t>
  </si>
  <si>
    <t>CONTRIBUIR A UN EJERCICIO EFICIENTE DE LOS RECURSOS PÚBLICOS A TRAVÉS DEL DEBIDO CONTROL PRESUPUESTAL DE LAS DIRECCIONES Y DEPARTAMENTOS</t>
  </si>
  <si>
    <t>PORCENTAJE DE GASTOS EJERCIDO RESPECTO AL PRESUPUESTO</t>
  </si>
  <si>
    <t>GASTO EJERCIDO    GASTO PRESUPUESTADO</t>
  </si>
  <si>
    <t>90% DE CUMPLIMIENTO EN EL GASTO EJERCIDO CONTRA EL PRESUPUESTADO</t>
  </si>
  <si>
    <t>EL MUNICIPIO DE VALLE DE SANTIAGO MANTIENE UN ADECUADO CONTROL PRESUPUESTAL</t>
  </si>
  <si>
    <t>CONCILIACIONES PROGRAMADAS REALIZADAS</t>
  </si>
  <si>
    <t>CONCILIACIONES REALIZADAS    CONCILIACIONES PROGRAMADAS</t>
  </si>
  <si>
    <t>100% DE CUMPLIMIENTO DE LAS CONCILIACIONES PROGRAMADAS</t>
  </si>
  <si>
    <t>CONCILIACIONES</t>
  </si>
  <si>
    <t>SOLICITUDES DE PAGO DE ACUERDO AL PRESUPUESTO TRAMITADAS</t>
  </si>
  <si>
    <t>NUMERO DE TRAMITES RECIBIDOS ATENDIDOS</t>
  </si>
  <si>
    <t>NUMERO DE TRAMITES ATENDIDOS    NUMERO DE TRAMITES RECIBIDOS</t>
  </si>
  <si>
    <t>100% DE CUMPLIMIENTO EN LOS TRAMITES RECIBIDOS</t>
  </si>
  <si>
    <t>TRAMITES</t>
  </si>
  <si>
    <t>ENTREGA A LAS AREAS SUS SALDOS DE PARTIDAS EJERCIDAS O DEVENGADAS CUANDO LAS SOLICITAN</t>
  </si>
  <si>
    <t>NUMERO DE SOLICITUDES DE SALDOS DE PARTIDAS ENTREGADAS</t>
  </si>
  <si>
    <t>NUMERO DE SOLICITUDES ENTREGADAS    NUMERO DE SOLICITUDES RECIBIDAS</t>
  </si>
  <si>
    <t>100% DE CUMPLIMIENTO EN EL NUMERO DE SOLICITUDES RECIBIDAS</t>
  </si>
  <si>
    <t>SISTEMA DE CONTROL DEL EJERCICIO CORRECTO DE LOS GASTOS IMPLEMENTADA</t>
  </si>
  <si>
    <t>SISTEMA DE CONTROL DE GASTOS</t>
  </si>
  <si>
    <t>SISTEMA DE CONTROL DEL GASTO    SISTEMA DE CONTROL DE GASTO PLANEADO</t>
  </si>
  <si>
    <t>100% DE CUMPLIMIENTO EN EL CONTROL DEL GASTO PLANEADO</t>
  </si>
  <si>
    <t>ELABORACIÓN DE UN REGISTRO EN TIEMPO Y FORMA DE LAS REQUISICIONES DE PAGO</t>
  </si>
  <si>
    <t>POLIZAS DE EGRESOS ELABORADAS</t>
  </si>
  <si>
    <t xml:space="preserve">REPORTE DE PÓLIZAS DE EGRESOS ELABORADAS    </t>
  </si>
  <si>
    <t>1 REPORTE DE PÓLIZAS DE EGRESOS ELABORADAS</t>
  </si>
  <si>
    <t>POLIZAS</t>
  </si>
  <si>
    <t>ELABORACIÓN DE CONCILIACIONES MENSUALES CONTABLES Y PRESUPUESTALES DE LOS RUBROS DE GASTOS</t>
  </si>
  <si>
    <t>CONCILIACIONES REALIZADAS</t>
  </si>
  <si>
    <t>100% DE CUMPLIMIENTO EN LAS CONCILIACIONES PROGRAMADAS</t>
  </si>
  <si>
    <t>INFORMACION FINANCIER ENTREGADA EN TIEMPO Y FORMA</t>
  </si>
  <si>
    <t>ESTADOS FINANCIEROS ELABORADOS OPORTUNAMENTE</t>
  </si>
  <si>
    <t xml:space="preserve">NUMERO DE ESTADOS FINANCIEROS ELABORADOS OPORTUNAMENTE    </t>
  </si>
  <si>
    <t>1 CUMPLIMIENTO DEL ESTADO FINANCIERO ELABORADO OPORTUNAMENTE</t>
  </si>
  <si>
    <t>INFORMACION DE CUENTA PUBLICA ELABORADA Y ENVIADA AL CONGRESO</t>
  </si>
  <si>
    <t>CUENTA PUBLICA ENTREGADA</t>
  </si>
  <si>
    <t xml:space="preserve">CUENTA PUBLICA ENTREGADA    </t>
  </si>
  <si>
    <t>1 CUMPLIMIENTO DE CUENTA PUBLICA ENTREGADA</t>
  </si>
  <si>
    <t>CUENTA PUBLICA</t>
  </si>
  <si>
    <t>INFORMACION RELATIVA A LAS OBLIGACIONES DE TRANSPARENCIA Y RENDICION DE CUENTAS PUBLICADA</t>
  </si>
  <si>
    <t>INFORMACION DE TRANSPARENCIA PUBLICADA</t>
  </si>
  <si>
    <t>INFORMACIÓN EN EL PORTAL    INFORMACIÓN DE LEY</t>
  </si>
  <si>
    <t>100% DE CUMPLIMIENTO DE LA INFORMACIÓN EN EL PORTAL CON RESPECTO A LA LEY</t>
  </si>
  <si>
    <t>INFORMACION</t>
  </si>
  <si>
    <t>INFORMACION RELATIVA A LAS OBLIGACIONES DE LA UNIDAD DE ACCESO A LA INFORMAICON PUBLICADA</t>
  </si>
  <si>
    <t>INFORMACIÓN RELATIVA A LAS OBLIGACIONES DE LA UNIDAD DE ACCESO A LA INFORMACIÓN PUBLICADA</t>
  </si>
  <si>
    <t>100% DE CUMPLIMIENTO DE LA INFORMACIÓN POR LEY</t>
  </si>
  <si>
    <t>E0026</t>
  </si>
  <si>
    <t>GESTIONAR LAS POLÍTICAS FISCALES Y EJERCICIO DEL GASTO (2019)</t>
  </si>
  <si>
    <t>CONTRIBUIR CON UNA LEGISLACIÓN MUNICIPAL ADECUADA A INCREMENTAR LOS INGRESOS DEL MUNICIPIO PARA BENEFICIO DE SUS HABITANTES</t>
  </si>
  <si>
    <t>FORTALECIMIENTO DE LA HACIENDA MUNICIPAL</t>
  </si>
  <si>
    <t>INGRESO RECAUDADO AÑO ACTUAL    INGRESO RECAUDADO AÑO ANTERIOR</t>
  </si>
  <si>
    <t>4% DE CRECIMIENTO EN LOS INGRESOS</t>
  </si>
  <si>
    <t>EL MUNICIPIO TIENE UNA LEGISLACIÓN EFICIENTE EN MATERIA DE INGRESOS Y COMPROBACIÓN DE GASTOS.</t>
  </si>
  <si>
    <t>PORCENTAJE DE LINEAMIENTOS Y DISPOSICIONES ADMINISTRATIVAS IMPLEMENTADAS</t>
  </si>
  <si>
    <t>LINEAMIENTOS Y DISPOSICIONES ADMINISTRATIVAS IMPLEMENTADAS    LINEAMIENTOS Y DISPOSICIONES ADMINISTRATIVAS PLANEADAS</t>
  </si>
  <si>
    <t>100% DE CUMPLIMENTO DE EMISIÓN DE LINEAMIENTOS Y DISPOSICIONES</t>
  </si>
  <si>
    <t>LINEAMIENTOS</t>
  </si>
  <si>
    <t>EJERCICIO DEL GASTO PÚBLICO PRIVILEGIANDO LA TRANSPARENCIA Y RENDICIÓN DE CUENTAS, REALIZADO</t>
  </si>
  <si>
    <t>PORCENTAJE DE DOCUMENTOS PUBLICADOS EN TIEMPO Y FORMA EN LA CUENTA PÚBLICA Y EN EL PORTAL DE TRANSPARENCIA</t>
  </si>
  <si>
    <t>DOCUMENTO PÚBLICOS EN TIEMPO Y FORMA    DOCUMENTOS PLANEADOS</t>
  </si>
  <si>
    <t>100% DE CUMPLIMIENTO EN DOCUMENTOS PUBLICADOS EN TIEMPO Y FORMA</t>
  </si>
  <si>
    <t>IMPLEMENTACIÓN DEL SISTEMA DE SEGUIMIENTO DE METAS E INDICADORES</t>
  </si>
  <si>
    <t>SISTEMA DE EVALUACIÓN AL DESEMPEÑO</t>
  </si>
  <si>
    <t xml:space="preserve">SOFTWARE DE SEGUIMIENTO EN LINEA    </t>
  </si>
  <si>
    <t>1 SOFTWARE EN OPERACIÓN</t>
  </si>
  <si>
    <t>COORDINACIÓN Y SUPERVISIÓN DE MATRICES DE RESULTADOS BAJO LA METODOLOGÍA DEL MARCO LÓGICO</t>
  </si>
  <si>
    <t>DISEÑO Y CONSTRUCCIÓN DE INDICADORES DE DESEMPEÑO</t>
  </si>
  <si>
    <t xml:space="preserve">NUMERO DE MATRICES IMPLEMENTADAS    </t>
  </si>
  <si>
    <t>42 MATRICES DE INDICADORES DE RESULTADOS ELABORADAS</t>
  </si>
  <si>
    <t>MATRICES</t>
  </si>
  <si>
    <t>PROCESO DE COMPROBACIÓN DE GASTOS, CLASIFICADOS</t>
  </si>
  <si>
    <t>REGISTRO, SUPERVISIÓN Y FISCALIZACIÓN DEL GASTO</t>
  </si>
  <si>
    <t>LINEAMIENTOS DE RACIONALIDAD Y AUSTERIDAD REALIZADOS    LINEAMIENTOS DE RACIONALIDAD Y AUSTERIDAD PROGRAMADOS</t>
  </si>
  <si>
    <t>100% DE CUMPLIMIENTO EN LA REALIZACIÓN DE LOS LINEAMIENTOS DE RACIONALIDAD Y AUSTERIDAD</t>
  </si>
  <si>
    <t>ELABORACIÓN DE PROYECTO DE ACTUALIZACIÓN DE LINEAMIENTOS DE RACIONALIDAD AUSTERIDAD Y DISCIPLINA PRESUPUESTAL E INTEGRADOS EN UN SOLO DOCUMENTO</t>
  </si>
  <si>
    <t>COMPENDIO DE DISPOSICIONES Y LINEAMIENTOS EN MATERIA DEL GASTO</t>
  </si>
  <si>
    <t>NUMERO DE DOCUMENTOS ACTUALIZADOS    NUMERO TOTAL DE DOCUMENTOS</t>
  </si>
  <si>
    <t>100% DE CUMPLIMIENTO EN LA ACTUALIZACIÓN DE LOS DOCUMENTOS</t>
  </si>
  <si>
    <t>IMPLEMENTACIÓN DE REUNIONES CON LOS MIEMBROS DE LA COMISIÓN DE HACIENDA PARA LA ACTUALIZACIÓN DE LOS LINEAMIENTOS DE RACIONALIDAD AUSTERIDAD Y DISCIPLINA PRESUPUESTAL</t>
  </si>
  <si>
    <t>CONCERTACIÓN SOBRE LA ACTUALIZACIÓN DE LINEAMIENTOS</t>
  </si>
  <si>
    <t>TOTAL DE REUNIONES DE INFORMACIÓN REALIZADAS    TOTAL DE REUNIONES DE INFORMACIÓN PROGRAMADAS</t>
  </si>
  <si>
    <t>70% DE CUMPLIMIENTO EN LA REALIZACIÓN DE REUNIONES DE INFORMACIÓN</t>
  </si>
  <si>
    <t>PRESENTACIÓN AL CABILDO DE LOS LINEAMIENTOS DE RACIONALIDAD Y AUSTERIDAD Y DISCIPLINA PRESUPUESTAL PARA SU APROBACIÓN</t>
  </si>
  <si>
    <t>PROCESO DE APROBACIÓN Y AUTORIZACIÓN</t>
  </si>
  <si>
    <t xml:space="preserve">DOCUMENTO AUTORIZADO POR EL H AYUNTAMIENTO    </t>
  </si>
  <si>
    <t>1 DOCUMENTO AUTORIZADO POR EL H AYUNTAMIENTO</t>
  </si>
  <si>
    <t>IMPLEMENTACIÓN DE MESAS DE TRABAJO PARA DAR A CONOCER LOS LINEAMIENTOS DE RACIONALIDAD AUSTERIDAD Y DISCIPLINA PRESUPUESTAL</t>
  </si>
  <si>
    <t>DIFUSIÓN Y SENSIBILIZACIÓN SOBRE LINEAMIENTOS</t>
  </si>
  <si>
    <t>NUMERO DE REUNIONES DE TRABAJO LLEVADAS A CABO    NUMERO DE REUNIONES PROGRAMADAS</t>
  </si>
  <si>
    <t>100% DE CUMPLIMIENTO EN EL NUMERO DE REUNIONES DE TRABAJO REALIZADAS</t>
  </si>
  <si>
    <t>NORMATIVIDAD DE INGRESOS IMPLEMENTADA</t>
  </si>
  <si>
    <t>ACTUALIZACION HACENDARIA MUNICIPAL</t>
  </si>
  <si>
    <t xml:space="preserve">DOCUMENTO PUBLICADO E IMPLEMENTADO    </t>
  </si>
  <si>
    <t>1 DOCUMENTO PUBLICADO E IMPLEMENTADO</t>
  </si>
  <si>
    <t>ELABORACIÓN DE PROYECTO DE ACTUALIZACIÓN DE LAS DISPOSICIONES ADMINISTRATIVAS DE RECAUDACIÓN</t>
  </si>
  <si>
    <t>PLAN DE TRABAJO DE ACTUALIZACIÓN DE DISPOSICIONES</t>
  </si>
  <si>
    <t xml:space="preserve">NUMERO DE DOCUMENTOS ACTUALIZADOS    </t>
  </si>
  <si>
    <t>1 DOCUMENTO ACTUALIZADO</t>
  </si>
  <si>
    <t>PROGRAMACIÓN DE REUNIONES CON LOS MIEMBROS DE LA COMISIÓN DE HACIENDA PARA ANALIZAR Y EN SU CASO APROBAR LA ACTUALIZACIÓN DE LAS DISPOSICIONES ADMINISTRATIVAS DE RECAUDACIÓN</t>
  </si>
  <si>
    <t>CALENDARIO DE REUNIONES PARA LA ACTUALIZACIÓN DE DISPOSICIONES</t>
  </si>
  <si>
    <t>TOTAL DE REUNIONES DE INFORMACIÓN REALIZADAS    TOTAL DE REUNIONES DE INFORMACIÓN PROPUESTAS</t>
  </si>
  <si>
    <t>PRESENTACIÓN AL CABILDO DE LAS DISPOSICIONES ADMINISTRATIVAS DE RECAUDACIÓN PARA SU APROBACIÓN</t>
  </si>
  <si>
    <t>JUSTIFICACIÓN Y ALCANCE DE LA PROPUESTA DE AUTORIZACIÓN DE DISPOSICIONES</t>
  </si>
  <si>
    <t xml:space="preserve">DOCUMENTO ACTUALIZADO Y APROBADO    </t>
  </si>
  <si>
    <t>1 DOCUMENTO ACTUALIZADO Y APROBADO</t>
  </si>
  <si>
    <t>IMPLEMENTACIÓN DE MESAS DE TRABAJO PARA DAR A CONOCER LAS DISPOSICIONES ADMINISTRATIVAS DE RECAUDACIÓN</t>
  </si>
  <si>
    <t>PROCESO DE SENSIBILIZACIÓN PARA LA IMPLEMENTACIÓN</t>
  </si>
  <si>
    <t>NUMERO DE REUNIONES DE TRABAJO LLEVADAS A CABO    NUMERO DE REUNIONES DE TRABAJO PROGRAMADAS</t>
  </si>
  <si>
    <t>SISTEMA PARA EL SUMINISTRO DE AGUA POTABLE, DRENAJE Y ELECTRIFICACIÓN IMPLEMENTADO</t>
  </si>
  <si>
    <t>INFRAESTRUCTURA BÁSICA</t>
  </si>
  <si>
    <t xml:space="preserve">NUMERO DE OBRAS Y ACCIONES EFECTUADOS EN SERVICIOS BÁSICOS    </t>
  </si>
  <si>
    <t>29 NUMERO DE OBRAS Y ACCIONES EFECTUADOS EN SERVICIOS BÁSICOS</t>
  </si>
  <si>
    <t>OBRAS Y ACCIONES</t>
  </si>
  <si>
    <t>EJECUCIÓN DEL PROGRAMA IMPULSO AL DESARROLLO DE MI COMUNIDAD MEDIANTE LA ELECTRIFICACIÓN, DRENAJE, PAVIMENTACIÓN, ASFALTO, BOMBAS DE AGUA</t>
  </si>
  <si>
    <t>MEJORAMIENTO DE LA COMUNIDAD</t>
  </si>
  <si>
    <t xml:space="preserve">NUMERO DE OBRAS Y ACCIONES DEL PROGRAMA IMPULSO AL DESARROLLO DE MI COMUNIDAD    </t>
  </si>
  <si>
    <t>12 NUMERO DE OBRAS Y ACCIONES DEL PROGRAMA IMPULSO AL DESARROLLO DE MI COMUNIDAD</t>
  </si>
  <si>
    <t>EJECUCIÓN DEL PROGRAMA IMPULSO A MI COMUNIDAD INDÍGENA. COMUNIDADES CATALOGADAS COMO INDÍGENAS</t>
  </si>
  <si>
    <t>IMPULSO A LA COMUNIDAD</t>
  </si>
  <si>
    <t xml:space="preserve">NUMERO DE ELECTRIFICACIONES    </t>
  </si>
  <si>
    <t>1 NUMERO DE ELECTRIFICACIONES</t>
  </si>
  <si>
    <t>ELECTRIFICACIONES</t>
  </si>
  <si>
    <t>EJECUCIÓN DEL PROGRAMA IMPULSO A LOS SERVICIOS BÁSICOS EN MI COLONIA Y COMUNIDAD. ELECTRIFICACIÓN, RED DRENAJE, PAVIMENTACIÓN</t>
  </si>
  <si>
    <t>IMPULSO SERVICIOS BÁSICOS</t>
  </si>
  <si>
    <t xml:space="preserve">NUMERO DE OBRAS Y ACCIONES DEL PROGRAMA IMPULSO A LOS SERVICIO BÁSICOS DE MI COLONIA    </t>
  </si>
  <si>
    <t>8 NUMERO DE OBRAS Y ACCIONES DEL PROGRAMA IMPULSO A LOS SERVICIO BÁSICOS DE MI COLONIA</t>
  </si>
  <si>
    <t>EJECUCIÓN DEL PROGRAMA INFRAESTRUCTURA PARA LA RECONSTRUCCIÓN DEL TEJIDO SOCIAL</t>
  </si>
  <si>
    <t>INFRAESTRUCTURA SOCIAL</t>
  </si>
  <si>
    <t xml:space="preserve">NUMERO DE PAVIMENTACIONES Y CANCHAS DEPORTIVAS    </t>
  </si>
  <si>
    <t>7 NUMERO DE PAVIMENTACIONES Y CANCHAS DEPORTIVAS</t>
  </si>
  <si>
    <t>PAVIMENTACIONES</t>
  </si>
  <si>
    <t>E0052</t>
  </si>
  <si>
    <t>SERVICIOS DE ALUMBRADO PUBLICO (2019)</t>
  </si>
  <si>
    <t>ADECUADO SERVICIO DE ALUMBRADO PUBLICO PROPORCIONADO.</t>
  </si>
  <si>
    <t>ALUMBRADO PUBLICO QUE OFREZCA MAYOR SEGURIDAD AL CIUDADANO</t>
  </si>
  <si>
    <t>(TOTAL DE REPORTES ATENDIDOS EN LOS TIEMPOS ESTABLECIDOS    TOTAL DE REPORTES REGISTRADOS)</t>
  </si>
  <si>
    <t>93% (TOTAL DE REPORTES ATENDIDOS EN LOS TIEMPOS ESTABLECIDOS/ TOTAL DE REPORTES REGISTRADOS)</t>
  </si>
  <si>
    <t>EL MUNICIPIO CUENTA CON SISTEMA DE ALUMBRADO PUBLICO EN TODAS SUS CALLES</t>
  </si>
  <si>
    <t>NUMERO DE CALLES CON ALUMBRADO PUBLICO DEL MUNICIPIO</t>
  </si>
  <si>
    <t>(NUMERO DE CALLES CON ALUMBRADO PUBLICO    NUMERO TOTAL DE CALLES EN EL MUNICIPIO</t>
  </si>
  <si>
    <t>90% (NUMERO DE CALLES CON ALUMBRADO PUBLICO/NUMERO TOTAL DE CALLES EN EL MUNICIPIO</t>
  </si>
  <si>
    <t>CALLES</t>
  </si>
  <si>
    <t>SISTEMA DE ALUMBRADO ACTUALIZADO Y EFICIENTE EN EL AHORRO DE ENERGÍA</t>
  </si>
  <si>
    <t>LÁMPARAS EXISTENTES CON SISTEMA LED</t>
  </si>
  <si>
    <t>LÁMPARAS LED EXISTENTES    NUMERO DE LÁMPARA TOTALES EN EL MUNICIPIO</t>
  </si>
  <si>
    <t>30% LÁMPARAS LED EXISTENTES/NUMERO DE LÁMPARA TOTALES EN EL MUNICIPIL</t>
  </si>
  <si>
    <t>LAMPARAS</t>
  </si>
  <si>
    <t>PROGRAMA DE ACREDITACIÓN Y CAPACITACIÓN</t>
  </si>
  <si>
    <t>CUENTA CON PROGRAMA DE ACREDITACIÓN Y CAPACITACIÓN</t>
  </si>
  <si>
    <t>PERSONAS PROGRAMADAS PARA CAPACITAR    TOTAL DE PERSONAS QUE LABORAN</t>
  </si>
  <si>
    <t>100% PERSONAS PROGRAMADAS PARA CAPACITAR/TOTAL DE PERSONAS QUE LABORAN</t>
  </si>
  <si>
    <t>SISTEMA DE ALUMBRADO TIENE UNA CAPACIDAD DE TIEMPO DE RESPUESTA SATISFACTORIA PARA LA CIUDAD</t>
  </si>
  <si>
    <t>LAS ATENCIONES SON LAS ADECUADAS DE ACUERDO A CRITERIOS DE PRIORIDAD Y ANÁLISIS DE RIESGOS</t>
  </si>
  <si>
    <t>REPORTES ATENDIDOS EN TIEMPO A SATISFACCIÓN DEL CIUDADANO    REPORTES TOTALES REALIZADOS.</t>
  </si>
  <si>
    <t>90% REPORTES ATENDIDOS EN TIEMPO A SATISFACCIÓN DEL CIUDADANO/REPORTES TOTALES REALIZADOS.</t>
  </si>
  <si>
    <t>E0035</t>
  </si>
  <si>
    <t>ACTUALIZACIÓN DEL PADRÓN INMOBILIARIO Y CATASTRAL (2019)</t>
  </si>
  <si>
    <t>CONTRIBUIR A FORTALECER LAS FINANZAS PUBLICAS DEL MUNICIPIO INCREMENTANDO LOS INGRESOS PROPIOS Y SU CONSECUENTE IMPACTO EN LA FORMULA DE DISTRIBUCIÓN DE PARTICIPACIONES</t>
  </si>
  <si>
    <t>PORCENTAJE DE VARIACIÓN DE INGRESOS RECAUDADOS</t>
  </si>
  <si>
    <t>TOTAL DE INGRESOS RECAUDADOS EN EL AÑO ACTUAL    TOTAL DE INGRESOS PRONOSTICADOS EN EL AÑO ANTERIOR</t>
  </si>
  <si>
    <t>4% ( TOTAL DE INGRESOS RECAUDADOS EN EL AÑO ACTUAL /TOTAL DE INGRESOS PRONOSTICADOS EN EL AÑO ACTUAL)*100</t>
  </si>
  <si>
    <t>EL MUNICIPIO DE VALLE DE SANTIAGO CUENTA CON UNA EFICIENTE RECAUDACIÓN DEL IMPUESTO PREDIAL GENERADO.</t>
  </si>
  <si>
    <t>PORCENTAJE DE RECAUDACIÓN</t>
  </si>
  <si>
    <t>INGRESOS RECAUDADOS EN EL AÑO ACTUAL    INGRESOS RECAUDADOS EN EL AÑO ANTERIOR</t>
  </si>
  <si>
    <t>100% (INGRESOS RECAUDADOS EN EL AÑO ACTUAL / INGRESOS RECAUDADOS EN EL AÑO ANTERIOR)*100</t>
  </si>
  <si>
    <t>VALORES DE INMUEBLES DEL PADRÓN CATASTRAL ACTUALIZADOS.</t>
  </si>
  <si>
    <t>ACTUALIZACIÓN DE INMUEBLES</t>
  </si>
  <si>
    <t xml:space="preserve">NUMERO DE INMUEBLES ACTUALIZADOS AÑO ACTUAL    </t>
  </si>
  <si>
    <t>1200 NUMERO DE INMUEBLES ACTUALIZADOS AÑO ACTUAL</t>
  </si>
  <si>
    <t>INMUEBLES</t>
  </si>
  <si>
    <t>ACTUALIZACIÓN DE VALORES CATASTRALES APROBADO POR EL AYUNTAMIENTO.</t>
  </si>
  <si>
    <t>PORCENTAJE DE VALORES ACTUALIZADOS</t>
  </si>
  <si>
    <t>VALORES CATASTRALES ACTUALIZADOS EN EL AÑO ACTUAL    NUMERO DE INMUEBLES POR ACTUALIZAR</t>
  </si>
  <si>
    <t>50% (VALORES CATASTRALES ACTUALIZADOS EN EL AÑO ACTUAL / NUMERO DE INMUEBLES POR ACTUALIZAR)*100</t>
  </si>
  <si>
    <t>CARTERA VENCIDA DEL PADRÓN DEPURADA INMOBILIARIO</t>
  </si>
  <si>
    <t>PORCENTAJE DE RECUPERACIÓN DE CARTERA VENCIDA</t>
  </si>
  <si>
    <t>MONTO DE CARTERA VENCIDA RECUPERADA    MONTE DE CARTERA VENCIDA TOTAL</t>
  </si>
  <si>
    <t>7% MONTO DE CARTERA VENCIDA RECUPERADA/ MONTE DE CARTERA VENCIDA TOTAL</t>
  </si>
  <si>
    <t>MONTO</t>
  </si>
  <si>
    <t>IMPLEMENTACIÓN DE PROGRAMA DE CULTURA DE PAGO</t>
  </si>
  <si>
    <t>DIFUSIÓN</t>
  </si>
  <si>
    <t>INVITACIONES ENTREGADAS A CONTRIBUYENTES    INVITACIONES EMITIDAS</t>
  </si>
  <si>
    <t>100% INVITACIONES ENTREGADAS A CONTRIBUYENTES / INVITACIONES EMITIDAS</t>
  </si>
  <si>
    <t>INVITACIONES</t>
  </si>
  <si>
    <t>IMPLEMENTACIÓN DE PROGRAMA DE DESCUENTOS EN PREDIAL PARA CONTRIBUYENTES CUMPLIDOS</t>
  </si>
  <si>
    <t>BENEFICIOS APLICADOS</t>
  </si>
  <si>
    <t xml:space="preserve">NUMERO DE SOLICITUDES DE DESCUENTOS RECIBIDAS    </t>
  </si>
  <si>
    <t>200 NUMERO DE SOLICITUDES DE DESCUENTOS RECIBIDAS</t>
  </si>
  <si>
    <t>CARTERA DE PREDIOS REGULARIZADOS</t>
  </si>
  <si>
    <t xml:space="preserve">NUMERO DE REGISTROS APLICADOS    </t>
  </si>
  <si>
    <t>150 NUMERO DE REGISTROS APLICADOS</t>
  </si>
  <si>
    <t>REGISTROS DE PREDIOS CONFORME A LA LEY.</t>
  </si>
  <si>
    <t>PREDIOS REGISTRADOS</t>
  </si>
  <si>
    <t>PREDIOS REGULARIZADOS    PREDIOS ESTIMADOS A REGULARIZAR</t>
  </si>
  <si>
    <t>65% PREDIOS REGULARIZADOS / PREDIOS ESTIMADOS A REGULARIZAR)100</t>
  </si>
  <si>
    <t>PREDIOS</t>
  </si>
  <si>
    <t>E0053</t>
  </si>
  <si>
    <t>SERVICIOS DE LIMPIA Y RECOLECCIÓN (2019)</t>
  </si>
  <si>
    <t>EFICIENTE EL SERVICIO DE LIMPIEZA Y RECOLECCIÓN DE RESIDUOS SÓLIDOS PARA DEPOSITAR DENTRO DEL SDF</t>
  </si>
  <si>
    <t>CANTIDAD DE RESIDUOS SÓLIDOS RECOLECTADO Y DEPOSITADOS EN SDF</t>
  </si>
  <si>
    <t>CANTIDAD DE TONELADAS DE RESIDUOS RECOLECTADOS EN EL MES INMEDIATO ACTUAL    CANTIDAD DE TONELADAS DE RESIDUOS RECOLECTADAS EN EL MES DEL AÑO ANTERIOR</t>
  </si>
  <si>
    <t>90% CANTIDAD DE TONELADAS DE RESIDUOS RECOLECTADOS EN EL AÑO ACTUAL</t>
  </si>
  <si>
    <t>TONELADAS</t>
  </si>
  <si>
    <t>RECOLECCIÓN DE RESIDUOS SOLIDOS EN ZONA URBANA Y RURAL DEL MUNICIPIO DE VALLE DE SANTIAGO</t>
  </si>
  <si>
    <t>RUTAS PROGRAMADAS EN ZONA URBANA Y RURAL</t>
  </si>
  <si>
    <t>RUTAS DE SERVICIO REALIZADAS    RUTAS DE SERVICIO PROGRAMADAS</t>
  </si>
  <si>
    <t>80% DE RUTAS DE SERVICIO DE RECOLECCIÓN PROGRAMADAS</t>
  </si>
  <si>
    <t>GESTIÓN DEL MANTENIMIENTO PREVENTIVO Y CORRECTIVO DEL PARQUE VEHICULAR DE LIMPIA.</t>
  </si>
  <si>
    <t>EFICIENTE GESTIÓN DE MANTENIMIENTO</t>
  </si>
  <si>
    <t xml:space="preserve">NÚMERO DE ACCIONES DE MANTENIMIENTO PREVENTIVO Y /O CORRECTIVO QUE SE REALIZAN.    </t>
  </si>
  <si>
    <t>60 NÚMERO DE ACCIONES DE MANTENIMIENTO PREVENTIVO Y /O CORRECTIVO QUE SE REALIZAN.</t>
  </si>
  <si>
    <t>DIFUSIÓN DE CAMPAÑA DE RECOLECCIÓN</t>
  </si>
  <si>
    <t>PERIFONEO DE RECOMENDACIONES DE RECOLECCIÓN.</t>
  </si>
  <si>
    <t>RUTAS REALIZADAS    PLANEACIÓN DE RUTAS</t>
  </si>
  <si>
    <t>100% DE RUTAS CUBIERTAS</t>
  </si>
  <si>
    <t>RUTAS</t>
  </si>
  <si>
    <t>E0056</t>
  </si>
  <si>
    <t>ADMINISTRACION DEL RASTRO MUNICIPAL (2019)</t>
  </si>
  <si>
    <t>SERVICIOS DEL RASTRO QUE GARANTIZAN EL ABASTECIMIENTO DE CARNE INOCUA EN EL MUNICIPIO REALIZADOS.</t>
  </si>
  <si>
    <t>CARNE APTA PARA EL CONSUMO HUMANO MEDIANTE LA INSPECCIÓN Y RECHAZO DE LA CARNE QUE NO CUMPLE LA NORMATIVA DE SALUBRIDAD</t>
  </si>
  <si>
    <t>GANADO QUE ES RECHAZADA POR INCUMPLIMIENTO DE NORMAS SANITARIAS    CARNE TOTAL INSPECCIONADA</t>
  </si>
  <si>
    <t>0% GANADO QUE ES RECHAZADA POR INCUMPLIMIENTO DE NORMAS SANITARIAS/ CARNE TOTAL INSPECCIONADA</t>
  </si>
  <si>
    <t>GANADO</t>
  </si>
  <si>
    <t>CONTROL DE GANADO EN USO DE CLEMBUTEROL.</t>
  </si>
  <si>
    <t>LOS INTRODUCTORES CUMPLEN CON LAS NORMAS SANITARIAS</t>
  </si>
  <si>
    <t>NUMERO DE DECOMISOS REALIZADOS    TOTAL DE GANADO RECIBIDO</t>
  </si>
  <si>
    <t>0% NUMERO DE DECOMISOS REALIZADOS /TOTAL DE GANADO RECIBIDO</t>
  </si>
  <si>
    <t>DECOMISOS</t>
  </si>
  <si>
    <t>CAPACITACIÓN AL PERSONAL DEL RASTRO</t>
  </si>
  <si>
    <t>PERSONAL CAPACITADO EN EL RASTRO MUNICIPAL</t>
  </si>
  <si>
    <t>23 NUMERO DE PERSONAS CAPACITADAS</t>
  </si>
  <si>
    <t>100% NUMERO DE QUEJAS ATENDIDAS/ NUMERO DE QUEJAS RECIBIDA</t>
  </si>
  <si>
    <t>EQUIPAMIENTO PARA LOS INSTRUMENTOS DE MATANZA</t>
  </si>
  <si>
    <t>CALIDAD DE SERVICIO</t>
  </si>
  <si>
    <t xml:space="preserve">NUMERO DE IMPLEMENTOS ADQUIRIDOS    </t>
  </si>
  <si>
    <t>15 NUMERO DE IMPLEMENTOS ADQUIRIDOS</t>
  </si>
  <si>
    <t>VERIFICACIÓN DE GUÍAS DE TRANSITO</t>
  </si>
  <si>
    <t>LOS INTRODUCTORES CUMPLAN CON LA GUÍA DE TRANSITO</t>
  </si>
  <si>
    <t>NUMERO DE GUÍAS RECIBIDAS    NUMERO DE GANADO RECIBIDO</t>
  </si>
  <si>
    <t>100% NUMERO DE GUÍAS RECIBIDAS/ NUMERO DE GANADO RECIBIDO</t>
  </si>
  <si>
    <t>GUÍAS</t>
  </si>
  <si>
    <t>E0088</t>
  </si>
  <si>
    <t>SUMINISTRO DE INSUMOS Y SERVICIOS GENERALES. (2019)</t>
  </si>
  <si>
    <t>SE CONTRIBUYE A QUE LOS DEPARTAMENTOS CUENTAN CON EL MATERIAL O SERVICIO EN TIEMPO Y FORMA</t>
  </si>
  <si>
    <t>COMPRA EFECTIVA</t>
  </si>
  <si>
    <t>NUMERO DE ADQUISICIÓN CONCRETADAS    NUMERO DE ADQUISICIÓNES ESTIMADAS</t>
  </si>
  <si>
    <t>90% NUMERO DE ADQUISICIÓN CONCRETADAS/NUMERO DE ADQUISICIÓNES ESTIMADAS</t>
  </si>
  <si>
    <t>EL MUNICIPIO DE VALLE DE SANTIAGO DIVERSIFICA SU PADRÓN DE PROVEEDORES COADYUVANDO A QUE LA POBLACIÓN DEL MUNICIPIO RECIBA ADECUADA ATENCIÓN</t>
  </si>
  <si>
    <t>INCREMENTO DE PROVEEDORES</t>
  </si>
  <si>
    <t>NUMERO DE PROVEEDORES NUEVOS EN EL PADRON    NUMERO DE PROVEEDORES EN PADRÓN</t>
  </si>
  <si>
    <t>1% NUMERO DE PROVEEDORES NUEVOS EN EL PADRON/NUMERO DE PROVEEDORES EN PADRÓN</t>
  </si>
  <si>
    <t>PROVEEDORES</t>
  </si>
  <si>
    <t>CURSOS/TALLER DE PROFESIONALIZACIÓN DE LOS PROCESOS DE ADQUISICIÓN APLICADO</t>
  </si>
  <si>
    <t>CAPACITACIÓN</t>
  </si>
  <si>
    <t xml:space="preserve">NÚMERO DE CURSOS DE CAPACITACION IMPARTIDOS    </t>
  </si>
  <si>
    <t>2 NÚMERO DE CURSOS DE CAPACITACION IMPARTIDOS</t>
  </si>
  <si>
    <t>CONTROL DE LA SUFICIENCIA PRESUPUESTAL</t>
  </si>
  <si>
    <t>SUFICIENCIA</t>
  </si>
  <si>
    <t>(TOTAL DE GASTO AUTORIZADO    TOTAL DE GASTO SOLICITADO)</t>
  </si>
  <si>
    <t>80% (TOTAL DE GASTO AUTORIZADO/TOTAL DE GASTO SOLICITADO)</t>
  </si>
  <si>
    <t>GASTO</t>
  </si>
  <si>
    <t>EJECUTAR EL PROCEDIMIENTO DE COTIZACIÓN</t>
  </si>
  <si>
    <t>COTIZACIÓN</t>
  </si>
  <si>
    <t>(NUMERO DE SOLICITUDES COTIZADAS    NUMERO DE SOLICITUDES DE COTIZACIÓN</t>
  </si>
  <si>
    <t>90% (NUMERO DE SOLICITUDES COTIZADAS/ NUMERO DE SOLICITUDES DE COTIZACIÓN</t>
  </si>
  <si>
    <t>INGRESAR REQUISICIONES A A PAGO</t>
  </si>
  <si>
    <t>INGRESO A PAGO</t>
  </si>
  <si>
    <t>INGRESO CONCRETADO    INGRESO ESTIMADO</t>
  </si>
  <si>
    <t>90% INGRESO CONCRETADO/INGRESO ESTIMADO</t>
  </si>
  <si>
    <t>MATERIALES, EQUIPO O SERVICIOS DEL RESULTADO DE PROCEDIMIENTOS DE INVITACIONES O LICITACIONES PUBLICA</t>
  </si>
  <si>
    <t>INVITACIÓN / LICITACIÓN</t>
  </si>
  <si>
    <t>CONTRATOS CONCRETADOS    CONTRATOS ESTIMADOS</t>
  </si>
  <si>
    <t>90% (CONTRATOS CONCRETADOS/CONTRATOS ESTIMADOS)*100</t>
  </si>
  <si>
    <t>CONTRATOS</t>
  </si>
  <si>
    <t>INGRESAR EXPEDIENTES DE COMPRAS MEDIANTE INVITACIÓN / LICITACIÓN PARA PAGO</t>
  </si>
  <si>
    <t>EXPEDIENTES PARA PAGO</t>
  </si>
  <si>
    <t>(INGRESO CONCRETADO    INGRESO ESTIMADO</t>
  </si>
  <si>
    <t>90% (INGRESO CONCRETADO/INGRESO ESTIMADO)*100</t>
  </si>
  <si>
    <t>O0037</t>
  </si>
  <si>
    <t>CONTROL DE LA GESTIÓN PUBLICA (2019-B)</t>
  </si>
  <si>
    <t>CONTRALORÍA MUNICIPAL</t>
  </si>
  <si>
    <t>COADYUVAR AL FORTALECIMIENTO DE LA ADMINISTRACIÓN MUNICIPAL MEDIANTE EL DESARROLLO DE ESQUEMAS DE AUDITORIA Y FISCALIZACIÓN.</t>
  </si>
  <si>
    <t>VARIACIÓN EN EL NUMERO DE OBSERVACIONES EMITIDAS A LOS ESTADOS FINANCIEROS.</t>
  </si>
  <si>
    <t>NUMERO DE OBSERVACIONES EMITIDAS AÑO ACTUAL    NUMERO DE OBSERVACIONES EMITIDAS AÑO ANTERIOR</t>
  </si>
  <si>
    <t>-5% DE OBSERVACIONES EMITIDAS AÑO ACTUAL CONTRA DE OBSERVACIONES EMITIDAS AÑO ANTERIOR</t>
  </si>
  <si>
    <t>OBSERVACIONES</t>
  </si>
  <si>
    <t>LA CIUDADANÍA DE VALLE DE SANTIAGO CUENTA CON UN SISTEMA INTEGRAL DE EVALUACIÓN Y VIGILANCIA A LAS DEPENDENCIAS DEL MUNICIPIO QUE PERMITE LA CORRECTA ADMINISTRACIÓN DE LOS RECURSOS PÚBLICOS POR PARTE DEL H. AYUNTAMIENTO PARA BENEFICIO DE LOS HABITANTES.</t>
  </si>
  <si>
    <t>EVALUACIÓN Y VIGILANCIA DE LA ADMINISTRACIÓN MUNICIPAL DE VALLE DE SANTIAGO.</t>
  </si>
  <si>
    <t>NÚMERO DE DEPENDENCIAS AUDITADAS EN EL AÑO ACTUAL    NÚMERO DE DEPENDENCIAS AUDITADAS EN EL AÑO ANTERIOR</t>
  </si>
  <si>
    <t>12% (NÚMERO DE DEPENDENCIAS AUDITADAS EN EL AÑO N/NÚMERO DE DEPENDENCIAS AUDITADAS EN EL AÑO N-1)-1*100</t>
  </si>
  <si>
    <t>EL CUMPLIMIENTO Y REVISIÓN DEL PROGRAMA ANUAL DE ACTIVIDADES CORRESPONDIENTES A LAS ÁREAS QUE INTEGRAN LA CONTRALORIA MUNICIPAL.</t>
  </si>
  <si>
    <t xml:space="preserve">CUMPLIMIENTO AL PROGRAMA ANUAL DE CONTRALORIA    </t>
  </si>
  <si>
    <t>1 CUMPLIMIENTO AL PROGRAMA ANUAL DE CONTRALORIA</t>
  </si>
  <si>
    <t>SUPERVISIÓN Y REVISIÓN EN CUMPLIMIENTO A LAS ATRIBUCIONES PREVISTAS EN EL ARTÍCULO 139 DE LA LEY ORGANICA MUNICIPAL PARA EL ESTADO DE GUANAJUATO.</t>
  </si>
  <si>
    <t>SUPERVISIÓN Y REVISIÓN</t>
  </si>
  <si>
    <t xml:space="preserve">CUMPLIMIENTO AL PROGRAMA ANUAL DE CONTRALORIA, CONJUNTAMENTE CON LA SUPERVISIÓN Y REVISIÓN DE TODAS LAS ÁREAS QUE INTEGRAN LA CONTRALORIA MUNICIPAL.    </t>
  </si>
  <si>
    <t>100% CUMPLIMIENTO AL PROGRAMA ANUAL DE CONTRALORIA, CONJUNTAMENTE CON LA SUPERVISIÓN Y REVISIÓN DE TODAS LAS ÁREAS QUE INTEGRAN LA CONTRALORIA MUNICIPAL.</t>
  </si>
  <si>
    <t>O0040</t>
  </si>
  <si>
    <t>CONTRALORIA-EVALUACIÓN Y CONTROL 2019</t>
  </si>
  <si>
    <t>DEPENDENCIAS AUDITADAS EN EL AÑO ACTUAL    DEPENDENCIAS AUDITADAS EN EL AÑO ANTERIOR</t>
  </si>
  <si>
    <t>12% DE DEPENDENCIAS AUDITADAS EN EL AÑO ACTUAL CONTRA AÑO ANTERIOR</t>
  </si>
  <si>
    <t>CAPACITACIÓN A LA CIUDADANÍA DIRECTAMENTE INTERESADA PARA ACOMPAÑAR SUPERVISANDO LA EJECUCIÓN DE OBRAS PÚBLICAS CONTRATADAS Y EJECUTADAS POR EL MUNICIPIO.</t>
  </si>
  <si>
    <t>SUPERVISIÓN CIUDADANA DE LAS OBRAS PÚBLICAS.</t>
  </si>
  <si>
    <t>COMITES CONFORMADOS    COMITES REQUERIDOS</t>
  </si>
  <si>
    <t>100% DE COMITÉS CONFORMADOS, DE COMITÉS REQUERIDOS</t>
  </si>
  <si>
    <t>AVANCES DE OBRAS EN CONSTRUCCIÓN EN EL MUNICIPIO.</t>
  </si>
  <si>
    <t>REVISIÓN DE OBRAS EN PROCESO DE CONSTRUCCIÓN.</t>
  </si>
  <si>
    <t>OBRAS VERIFICADAS    OBRAS POR VERIFICAR</t>
  </si>
  <si>
    <t>100% DE OBRAS VERIFICADAS, DE LAS OBRAS POR VERIFICAR</t>
  </si>
  <si>
    <t>OBRAS</t>
  </si>
  <si>
    <t>REPORTES PARA DAR A CONOCER LAS OBRAS EJECUTAS EN EL MUNICIPIO.</t>
  </si>
  <si>
    <t>REPORTES CIUDADANOS REALIZADOS DE OBRAS PÚBLICAS.</t>
  </si>
  <si>
    <t>REPORTES REALIZADOS    REPORTES POR REALIZAR</t>
  </si>
  <si>
    <t>100% DE REPORTES REALIZADOS DE LOS REPORTES A REALIZAR</t>
  </si>
  <si>
    <t>SUPERVISIÓN FÍSICA Y DOCUMENTAL DE LA ENTREGA - RECEPCIÓN DE LAS OBRAS TERMINADAS EN EL MUNICIPIO.</t>
  </si>
  <si>
    <t>REPORTE DE ACTAS DE ENTREGA-RECEPCIÓN DE OBRAS TERMINADAS.</t>
  </si>
  <si>
    <t>ACTAS FIRMADAS    ACTAS ELABORADAS</t>
  </si>
  <si>
    <t>100% DE ACTAS FIRMADAS DE LAS ACTAS ELABORADAS</t>
  </si>
  <si>
    <t>SEGUIMIENTO A LOS PROCESOS DE LICITACIÓN DE OBRA PÚBLICA.</t>
  </si>
  <si>
    <t>PARTICIPACIÓN EN LAS LICITACIONES DE OBRA PÚBLICA.</t>
  </si>
  <si>
    <t>LICITACIONES REALIZADAS    LICITACIONES PROGRAMADAS</t>
  </si>
  <si>
    <t>100% DE LICITACIONES REALIZADAS DE LAS LICITACIONES PROGRAMADAS</t>
  </si>
  <si>
    <t>LICITAQCIONES</t>
  </si>
  <si>
    <t>CONTRALORIA - QUEJAS Y DENUNCIAS 2019</t>
  </si>
  <si>
    <t>OBSERVACIONES EMITIDAS AÑO ACTUAL    OBSERVACIONES EMITIDAS AÑO ANTERIOR</t>
  </si>
  <si>
    <t>-5% DE OBSERVACIONES EMITIDAS AÑO ACTUAL</t>
  </si>
  <si>
    <t>DEPENDENCIAS AUDITADAS EN EL AÑO    DEPENDENCIAS AUDITADAS EN EL AÑO ANTERIOR</t>
  </si>
  <si>
    <t>12% DE DEPENDENCIAS AUDITADAS EN EL AÑO CONTRA LAS DEPENDENCIAS AUDITADAS EN EL AÑO ANTERIOR</t>
  </si>
  <si>
    <t>MEDIO PARA ACEPTAR Y REMITIR AL ÁREA CORRESPONDIENTE LOS PLANTEAMIENTOS DE QUEJAS, DENUNCIAS Y SUGERENCIAS EN CONTRA DE SERVIDORES PÚBLICOS.</t>
  </si>
  <si>
    <t>FOMENTAR LA PARTICIPACIÓN CIUDADANA A TRAVÉS DE LA PRESENTACIÓN DE QUEJAS, DENUNCIAS Y SUGERENCIAS.</t>
  </si>
  <si>
    <t>NÚMERO DE ACCIONES DE COORDINACIÓN ENTRE EL ÁREA JURÍDICA Y ADMINISTRATIVA EJECUTADAS    NÚMERO DE ACCIONES DE COORDINACIÓN PLANEADAS</t>
  </si>
  <si>
    <t>100% (NÚMERO DE ACCIONES DE COORDINACIÓN ENTRE EL ÁREA JURÍDICA Y ADMINISTRATIVA EJECUTADAS/NÚMERO DE ACCIONES DE COORDINACIÓN PLANEADAS)*100.</t>
  </si>
  <si>
    <t>IMPLEMENTACIÓN Y SEGUIMIENTO DEL SISTEMA DE QUEJAS, DENUNCIAS Y SUGERENCIAS.</t>
  </si>
  <si>
    <t>SISTEMA DE QUEJAS, DENUNCIAS Y SUGERENCIAS CIUDADANAS.</t>
  </si>
  <si>
    <t>QUEJAS ATENDIDAS    QUEJAS RECIBIDAS</t>
  </si>
  <si>
    <t>100% DE QUEJAS RECIBIDAS ATENDIDAS</t>
  </si>
  <si>
    <t>O0038</t>
  </si>
  <si>
    <t>CONTRALORÍA-AUDITORIA 2019</t>
  </si>
  <si>
    <t>12% DE DEPENDENCIAS AUDITADAS EN EL AÑO CONTRA AÑO ANTERIOR</t>
  </si>
  <si>
    <t>PROGRAMA ANUAL DE AUDITORIA MEDIANTE LA EVALUACIÓN DEL CONTROL INTERNO, LA GESTIÓN MUNICIPAL Y DESARROLLO ADMINISTRATIVO.</t>
  </si>
  <si>
    <t>PROGRAMA ANUAL DE AUDITORÍAS.</t>
  </si>
  <si>
    <t xml:space="preserve">NUMERO DE AUDITORIAS REALIZADAS ANUALMENTE    </t>
  </si>
  <si>
    <t>25 AUDITORIAS REALIZADAS ANUALMENTE</t>
  </si>
  <si>
    <t>REVISIÓN Y AUTORIZACIÓN POR PARTE DE CABILDO DEL PROGRAMA ANUAL DE AUDITORÍAS.</t>
  </si>
  <si>
    <t>CALENDARIZACIÓN DE AUDITORÍAS MUNICIPALES.</t>
  </si>
  <si>
    <t xml:space="preserve">NUMERO DE CALENDARIOS ELABORADOS    </t>
  </si>
  <si>
    <t>1 CALENDARIO ELABORADO</t>
  </si>
  <si>
    <t>AUTORIZACIÓN DE LOS DICTÁMENES DE AUDITORÍAS.</t>
  </si>
  <si>
    <t>DICTÁMENES FINALES DE AUDITORIA.</t>
  </si>
  <si>
    <t>(DICTAMEN DE AUDITORIAS ELABORADO/    DICTAMEN DE AUDITORIA POR ELABORAR</t>
  </si>
  <si>
    <t>100% (DICTAMEN DE AUDITORIAS ELABORADO/DICTAMEN DE AUDITORIA POR ELABORAR</t>
  </si>
  <si>
    <t>ORDENAR LA EJECUCIÓN DE REVISIONES, VISITAS AUDITORÍAS Y ACCIONES DE VIGILANCIA EXTRAORDINARIA AL PROGRAMA ANUAL.</t>
  </si>
  <si>
    <t>REVISIONES PERIÓDICAS</t>
  </si>
  <si>
    <t xml:space="preserve">REVISIONES PERIÓDICAS    </t>
  </si>
  <si>
    <t>25 REVISIONES PERIÓDICAS</t>
  </si>
  <si>
    <t>TESTIFICAR LA ELABORACIÓN Y FORMALIZACIÓN DE LOS PROCEDIMIENTOS DE ENTREGA-RECEPCIÓN DE LAS UNIDADES ADMINISTRATIVAS CON LA INTERVENCIÓN DE LOS SERVIDORES PÚBLICOS</t>
  </si>
  <si>
    <t>INTERVENCIÓN EN LAS ACTAS DE ENTREGA-RECEPCIÓN DE LAS DEPENDENCIAS MUNICIPALES.</t>
  </si>
  <si>
    <t>ACTAS DE ENTREGA-RECEPCIÓN ELABORADAS    ACTAS DE ENTREGA-RECEPCIÓN REQUERIDAS</t>
  </si>
  <si>
    <t>100% ACTAS DE ENTREGA-RECEPCIÓN ELABORADAS/ACTAS DE ENTREGA-RECEPCIÓN REQUERIDA</t>
  </si>
  <si>
    <t>PARTICIPAR EN EL CUMPLIMIENTO DE LA ENTREGA RECEPCIÓN POR PARTE DE LOS DIRECTIVOS Y PERSONAL ADMINISTRATIVO QUE ENTREGA Y RECIBE.</t>
  </si>
  <si>
    <t>COLABORACIÓN PARA DAR TESTIMONIO DE LA ENTREGA-RECEPCIÓN EN DEPENDENCIAS.</t>
  </si>
  <si>
    <t>100% ACTAS DE ENTREGA-RECEPCIÓN ELABORADAS/ACTAS DE ENTREGA-RECEPCIÓN REQUERIDAS</t>
  </si>
  <si>
    <t>O0039</t>
  </si>
  <si>
    <t>CONTRALORIA-JURIDICO 2019</t>
  </si>
  <si>
    <t>OBSERVACIONES EMITIDAS AÑO ACTUAL    NUMERO DE OBSERVACIONES EMITIDAS AÑO ANTERIOR</t>
  </si>
  <si>
    <t>-5% DE OBSERVACIONES EMITIDAS AÑO ACTUAL/ OBSERVACIONES EMITIDAS AÑO ANTERIOR</t>
  </si>
  <si>
    <t>12% DEPENDENCIAS AUDITADAS EN EL AÑO ACTUAL CONTRA AÑO ANTERIOR</t>
  </si>
  <si>
    <t>SEGUIMIENTO AL CUMPLIMIENTO DE LOS SERVIDORES PÚBLICOS MUNICIPALES OBLIGADOS A PRESENTAR LA DECLARACIÓN DE SITUACIÓN PATRIMONIAL INICIAL, DE MODIFICACIÓN Y DE CONCLUSIÓN ASÍ COMO LA DECLARACIÓN DE INTERESES Y LA DECLARACIÓN FISCAL</t>
  </si>
  <si>
    <t>DECLARACIONES PATRIMONIALES Y DE INTERESES.</t>
  </si>
  <si>
    <t>SERVIDORES PULICOS CON DECLARACION PATRIMONIAL    SERVIDORES PUBLICOS OBLIGADOS A PRESENTAR DECLARACION PATRIMONIAL</t>
  </si>
  <si>
    <t>100% DE SERVIDORES PÚBLICOS CON DECLARACIÓN PATRIMONIAL</t>
  </si>
  <si>
    <t>SERVIDORES PUBLICOS</t>
  </si>
  <si>
    <t>SUPERVISIÓN DE LOS AVANCES DE DECLARACIONES PATRIMONIALES DE LOS SERVIDORES PÚBLICOS.</t>
  </si>
  <si>
    <t>CUMPLIMIENTO DE LOS SERVIDORES PÚBLICOS DE PRESENTAR SU DECLARACIÓN.</t>
  </si>
  <si>
    <t>DECLARACIONES PATRIMONIALES PRESENTADAS    DECLARACIONES PATRIMONIALES POR REALIZAR</t>
  </si>
  <si>
    <t>100% DE DECLARACIONES PATRIMONIALES REALIZADAS</t>
  </si>
  <si>
    <t>INVESTIGAR, SUBSTANCIAR Y RESOLVER PROCEDIMIENTOS DE RESPONSABILIDAD ADMINISTRATIVA CONTRA LOS FUNCIONARIOS O EXFUNCIONARIOS PÚBLICOS POR FALTAS NO GRAVES.</t>
  </si>
  <si>
    <t>INSTAURACIÓN DE PROCEDIMIENTOS DE RESPONSABILIDAD ADMINISTRATIVA.</t>
  </si>
  <si>
    <t>PROCEDIMIENTOS TERMINADOS    PROCEDIMIENTOS RECIBIDOS</t>
  </si>
  <si>
    <t>100% DE PROCEDIMIENTOS TERMINADOS DE LOS PROCEDIMIENTOS RECIBIDOS</t>
  </si>
  <si>
    <t>E0041</t>
  </si>
  <si>
    <t>OBRAS Y PROYECTOS DE CALIDAD (2019) 1/4</t>
  </si>
  <si>
    <t>DIRECCIÓN DE OBRAS PÚBLICAS MUNICIPALES</t>
  </si>
  <si>
    <t>CONTRIBUIR A LOGRAR LA BUENA IMAGEN DEL MUNICIPIO Y LA SATISFACCION DEL CIUDADANO.</t>
  </si>
  <si>
    <t>IMPULSO DE OBRAS Y INFRAESTRUCTURA SOCIAL</t>
  </si>
  <si>
    <t>OBRAS EJECUTADAS EL AÑO ACTUAL    OBRAS EJECUTADAS EL AÑO ANTERIOR</t>
  </si>
  <si>
    <t>INCREMENTAR UN 5% EL NUMERO DE OBRAS EJECUTADAS EN EL AÑO</t>
  </si>
  <si>
    <t>VALOR</t>
  </si>
  <si>
    <t>MEJORAMIENTO DE LA INFRAESTRUCTURA TERRITORIAL ATRAVES DE LOS SERVICIOS DE MTTO Y CONSTRUCCION DE OBRA PUBLICA.</t>
  </si>
  <si>
    <t>TOTAL DE OBRAS REALIZADAS</t>
  </si>
  <si>
    <t>SOLICITUDES ATENDIDAS    SOLICITUDES RECIBIDAS</t>
  </si>
  <si>
    <t>ATENDER EN UN 30 % LA MAYOR CANTIDAD DE SOLICITUDES POSIBLES</t>
  </si>
  <si>
    <t>ATENDER CADA UNA DE LOS SOLICITUDES DE OBRA DENTRO DE LOS LINEAMIENTOS</t>
  </si>
  <si>
    <t>PROCESO DE VERIFICACION APROBATORIO</t>
  </si>
  <si>
    <t>SOLICITUDES APROBADAS    SOLICITUDES RECIBIDAS</t>
  </si>
  <si>
    <t>APROBAR EL 20 % LA DE LAS SOLICITUDES POSIBLES</t>
  </si>
  <si>
    <t>VERIFICACION DE CADA UNA DE LAS SOLICITUDES.</t>
  </si>
  <si>
    <t>TOTAL DE SOLICITUDES ATENDIDAS</t>
  </si>
  <si>
    <t>10% TOTAL DE SOLICITUDES ATENDIDAS</t>
  </si>
  <si>
    <t>PROCESO DE SEGUIMIENTO CONFORME A LOS ESTATUTOS CORRESPONDIENTES</t>
  </si>
  <si>
    <t>FUNDAMENTAR SOLICITUDES POR LA LEY OBRA PUBLICA Y SERVICIOS RELACIONADOS CON LAS MISMAS.</t>
  </si>
  <si>
    <t>SOLICITUDES CON SEGUIMIENTO    SOLICITUDES RECIBIDAS</t>
  </si>
  <si>
    <t>10% NUMERO DE SOLICITUDES RECIBIDAS</t>
  </si>
  <si>
    <t>GESTIÓN DE RECURSOS PARA PROGRAMAS SOCIALES</t>
  </si>
  <si>
    <t>PROGRAMAR REUNIONES CON DEPENDENCIAS DE GOBIERNO ESTATAL Y FEDERAL.</t>
  </si>
  <si>
    <t>PROGRAMAS SOCIALES GESTIONADOS    PROGRAMAS SOCIALES</t>
  </si>
  <si>
    <t>100% 4 PROGRAMAS</t>
  </si>
  <si>
    <t>ADJUDICACIONES DE OBRA MEDIANTE PROCEDIMIENTOS ESTABLEcIDOS POR LAS LEYES DE OBRA ESTATAL Y FEDERAL</t>
  </si>
  <si>
    <t>CONTRATACION DE OBRAS AUTORIZADAS</t>
  </si>
  <si>
    <t>OBRAS AUTORIZADAS    OBRAS PROPUESTAS</t>
  </si>
  <si>
    <t>90% DE LA PROPUESTA</t>
  </si>
  <si>
    <t>E0042</t>
  </si>
  <si>
    <t>APLICACIÓN OPORTUNA DEL GASTO DE PROYECTOS (2019) 2/4</t>
  </si>
  <si>
    <t>OBRA EJECUTADA EL PRESENTE AÑO    OBRA EJECUTADA EL AÑO PASADO</t>
  </si>
  <si>
    <t>AUTORIZACION DE LA OBRA EN ZONAS TERRITORIALES AFECTADAS</t>
  </si>
  <si>
    <t>CLASIFICACION DE LOS RECURSOS PARA REALIZAR OBRA</t>
  </si>
  <si>
    <t>RECURSOS PARA OBRA    OBRAS</t>
  </si>
  <si>
    <t>100% LOGRAR LA SUFICIENCIA PRESUPUESTAL PARA SU APROBACION</t>
  </si>
  <si>
    <t>PLANEACION Y ANALISIS DE LA PROPUESTA DE OBRA.</t>
  </si>
  <si>
    <t>PROGRAMA DE OBRA</t>
  </si>
  <si>
    <t>OBRA APROBADA EJECUTADA    OBRA PROPUESTA</t>
  </si>
  <si>
    <t>EJECUTAR EN UN 90% LA PROPUESTA DE OBRA APROBADA</t>
  </si>
  <si>
    <t>ELABORACIÓN DE CONTRATOS DE OBRA</t>
  </si>
  <si>
    <t>CONTRATACIÓN DE OBRA</t>
  </si>
  <si>
    <t>OBRA EJECUTADA    OBRA APROBADA</t>
  </si>
  <si>
    <t>100% EJECUTAR DE LA OBRA APROBADA</t>
  </si>
  <si>
    <t>SEGUMIENTO A LOS PROYECTOS APROBADOS INCLUIDOS EN LA PROPUESTA DE OBRA.</t>
  </si>
  <si>
    <t>PROYECTOS CONVENIDOS CON GOBIERNO DEL ESTADO (ANEXOS DE EJECUCIÓN, CONVENIOS)</t>
  </si>
  <si>
    <t>PROYECTOS APROBADOS CON SEGUIMIENTO    PROYECTOS APROBADOS</t>
  </si>
  <si>
    <t>100% DEL TOTAL DE LA PROPUESTA</t>
  </si>
  <si>
    <t>CUMPLIMIENTO DEL PROGRAMA DE INVERSIÓN (2019)3/4</t>
  </si>
  <si>
    <t>OBRAS EJECUTADAS EN EL AÑO ACTUAL    OBRAS EJECUTADAS EN EL AÑO ENTRIOR</t>
  </si>
  <si>
    <t>MEJORAMIENTO DE LA INFRAESTRUCTURA TERRITORIAL A TRAVES DE LOS SERVICIOS DE MTTO Y CONSTRUCCION DE OBRA PUBLICA.</t>
  </si>
  <si>
    <t>BACHEO Y REPARACION DE CALLES.</t>
  </si>
  <si>
    <t>PROGRAMA DE MANTENIMIENTO Y REPARACION DE CALLES</t>
  </si>
  <si>
    <t>REHABILITACIÓN DE ACCESOS A COMUNIDADES</t>
  </si>
  <si>
    <t>REVESTIMIENTOS</t>
  </si>
  <si>
    <t>REHABILITACIONES APROBADAS    REHABILITACIONES SOLICITADAS</t>
  </si>
  <si>
    <t>90% REHABILITACIONES APROBADAS / REHABILITACIONES SOLICITADAS</t>
  </si>
  <si>
    <t>IMPLEMENTAR UN PROCESO DE ADMINISTRACIÓN DE OBRAS ETRATEGICAS DEFINIDO POR LA PLANEACIÓN, ORGANIZACIÓN, EJECUCIÓN Y CONTROL ESTABLECIDOS EN LA NORMATIVA Y EFICIENTANDO EL GASTO PRESUPUESTAL</t>
  </si>
  <si>
    <t>OBRA DIRECTA, Y OBRA COMPLEMENTARIA .</t>
  </si>
  <si>
    <t>OBRAS ESTRATEGICAS    TOTAL DE OBRAS</t>
  </si>
  <si>
    <t>90% DE LO APROBADO</t>
  </si>
  <si>
    <t>4.- IMPLEMENTAR PROGRAMA PERIÓDICO DE MANTENIMIENTO DE ACCESOS A COMUNIDADES</t>
  </si>
  <si>
    <t>REALIZACION DE BACHEOS</t>
  </si>
  <si>
    <t>MANTENIMIENTO REALIZADO DE ACCESOS A COMUNIDADES PROGRAMA APROBADO    MANTENIMIENTO DE ACCESOS A COMUNIDADES PROGRAMA APROBADO</t>
  </si>
  <si>
    <t>E0049</t>
  </si>
  <si>
    <t>CALIDAD Y EFICACIA EN OBRAS (2019) 4/4</t>
  </si>
  <si>
    <t>NUMERO DE OBRAS EJECUTADAS EN EL AÑO    NUMERO DE OBRAS EJECUTADAS EN EL AÑO PASADO</t>
  </si>
  <si>
    <t>AUTORIZACION DE LOS PROYECTOS DE OBRA</t>
  </si>
  <si>
    <t>RECURSOS NECESARIOS    RECURSOS DISPONIBLES</t>
  </si>
  <si>
    <t>SEGUMIENTO DE LAS OBRAS POR CONTRATO Y ADMINISTRACIÓN.</t>
  </si>
  <si>
    <t>EJECUCIÓN DE LA OBRA</t>
  </si>
  <si>
    <t>SEGUIMIENTO DE OBRAS    OBRAS SIN SEGUIMIENTO</t>
  </si>
  <si>
    <t>90% DE LAS OBRAS</t>
  </si>
  <si>
    <t>REVISIÓN DE ESTIMASIONES Y FINIQUITO DE LAS OBRAS CONTRATADAS.</t>
  </si>
  <si>
    <t>AVANCES FISICOS DE LA OBRA</t>
  </si>
  <si>
    <t>REVISION DE ESTIMACIONES Y FINIQUITO    OBRAS CONTRATADAS</t>
  </si>
  <si>
    <t>90% AVANCE FISICO</t>
  </si>
  <si>
    <t>REHABILITACION PERIODICA A LOS ACCESOS A COMUNIDADES.</t>
  </si>
  <si>
    <t>SUPERVISION DE OBRA</t>
  </si>
  <si>
    <t>ACCESOS A COMUNIDADES REHABILITADOS    ACCESOS A COMUNIDADES</t>
  </si>
  <si>
    <t>40% EJERCICIO FISCAL</t>
  </si>
  <si>
    <t>VERIFICAR LA CORRECTA MECANIZACIÓN DEL PROYECTO PARA SU EJECUCION.</t>
  </si>
  <si>
    <t>PROYECTOS VERIFICADOS    PROYECTOS POR VERIFICAR</t>
  </si>
  <si>
    <t>100% INCREMENTAR LA CORRECTA EJECUCION DE LAS OBRAS DE ACUERDO ASU PERIODO DE INICO Y TERMINO</t>
  </si>
  <si>
    <t>-5% DE OBSERVACIONES EMITIDAS AÑO ACTUAL CONTRA EL AÑO ANTERIOR</t>
  </si>
  <si>
    <t>E</t>
  </si>
  <si>
    <t>O</t>
  </si>
  <si>
    <t>G</t>
  </si>
  <si>
    <t>P</t>
  </si>
  <si>
    <t>E0046</t>
  </si>
  <si>
    <t xml:space="preserve">Ejercido
</t>
  </si>
  <si>
    <t>2.1.6</t>
  </si>
  <si>
    <t>1.1.1</t>
  </si>
  <si>
    <t>1.8.5</t>
  </si>
  <si>
    <t>1.7.2</t>
  </si>
  <si>
    <t>2.4.2</t>
  </si>
  <si>
    <t>3.1.1</t>
  </si>
  <si>
    <t>1.2.2</t>
  </si>
  <si>
    <t>3.7.1</t>
  </si>
  <si>
    <t>1.3.2</t>
  </si>
  <si>
    <t>1.8.4</t>
  </si>
  <si>
    <t>1.3.1</t>
  </si>
  <si>
    <t>2.4.1</t>
  </si>
  <si>
    <t>2.2.7</t>
  </si>
  <si>
    <t>1.7.1</t>
  </si>
  <si>
    <t>1.8.1</t>
  </si>
  <si>
    <t>1.3.9</t>
  </si>
  <si>
    <t>1.7.3</t>
  </si>
  <si>
    <t>1.8.3</t>
  </si>
  <si>
    <t>2.5.6</t>
  </si>
  <si>
    <t>2.3.1</t>
  </si>
  <si>
    <t>2.2.6</t>
  </si>
  <si>
    <t>2.2.1</t>
  </si>
  <si>
    <t>1.3.5</t>
  </si>
  <si>
    <t>2.6.8</t>
  </si>
  <si>
    <t>1.3.4</t>
  </si>
  <si>
    <t>1.5.2</t>
  </si>
  <si>
    <t>1.5.1</t>
  </si>
  <si>
    <t>2.2.4</t>
  </si>
  <si>
    <t>Prespuesto del programa presupuestario</t>
  </si>
  <si>
    <t xml:space="preserve">Aprobado
</t>
  </si>
  <si>
    <t>Modificado</t>
  </si>
  <si>
    <t xml:space="preserve">Devengado
</t>
  </si>
  <si>
    <t xml:space="preserve">Pagado
</t>
  </si>
  <si>
    <t>E0065</t>
  </si>
  <si>
    <t>EQUIDAD DE GENERO (2019)</t>
  </si>
  <si>
    <t>DIRECCIÓN PARA EL DESARROLLO INTEGRAL DE LA MUJER</t>
  </si>
  <si>
    <t>CONTRIBUIR AL DESARROLLO SOCIAL Y HUMANO DE LA LAS MUJERES ENTRE LOS 6 Y LOS 70 AÑOS, DEL MUNICIPIO DE VALLE DE SANTIAGO</t>
  </si>
  <si>
    <t>ÍNDICE DE DESARROLLO HUMANO MUNICIPAL EN LAS MUJERES</t>
  </si>
  <si>
    <t xml:space="preserve">ÍNDICE DE DESARROLLO HUMANO Y GÉNERO    </t>
  </si>
  <si>
    <t>LAS MUJERES DEL MUNICIPIO DE VALLE DE SANTIAGO MUESTRAN UNA VIDA LIBRE DE VIOLENCIA</t>
  </si>
  <si>
    <t>(TOTAL DE MUJERES, NIÑAS Y ADOLESCENTES ATENDIDAS /TOTAL DE MUJERES, NIÑAS Y ADOLESCENTES DEL MUNICIPIO)*100</t>
  </si>
  <si>
    <t>NUMERO DE MUJERES ATENDIDAS    TOTAL DE MUJERES EN EL MUNICIPIO</t>
  </si>
  <si>
    <t>ACCIONES PARA LA AUTONOMÍA ECONÓMICA DE LAS MUJERES GESTIONADAS</t>
  </si>
  <si>
    <t>(NÚMERO DE ACCIONES PARA LA AUTONOMÍA ECONÓMICA/TOTAL DE ACCIONES PARA LA AUTONOMÍA ECONÓMICA PLANEADAS)*100</t>
  </si>
  <si>
    <t>NUMERO DE ACCIONES DE AUTONOMÍA ECONÓMICA    TOTAL DE ACCIONES PARA LA AUTONOMÍA ECONÓMICA PLANEADAS</t>
  </si>
  <si>
    <t>2 ACCIONES</t>
  </si>
  <si>
    <t>REALIZACIÓN DE CURSOS DE CAPACITACIÓN EN HABILIDADES TÉCNICAS Y/O ADMINISTRATIVAS.</t>
  </si>
  <si>
    <t>(TOTAL DE BENEFICIARIAS DE CURSOS DE CAPACITACIÓN/TOTAL DE BENEFICIARIAS DE CURSOS DE CAPACITACIÓN ESPERADAS)*100</t>
  </si>
  <si>
    <t>TOTAL DE BENEFICIARIAS DE CURSOS DE CAPACITACIÓN    TOTAL DE BENEFICIARIAS DE CURSOS DE CAPACITACIÓN ESPERADAS</t>
  </si>
  <si>
    <t>50 NUMERO DE MUJERES CAPACITADAS</t>
  </si>
  <si>
    <t>VINCULACIÓN A CRÉDITOS PARA MUJERES EN SITUACIÓN DE VULNERABILIDAD QUE DESEAN INVERTIR EN SU NEGOCIO.</t>
  </si>
  <si>
    <t>(TOTAL DE CRÉDITOS APROBADOS PARA MUJERES/TOTAL DE CRÉDITOS PARA MUJERES PLANEADOS)*100</t>
  </si>
  <si>
    <t>TOTAL DE CRÉDITOS APROBADOS PARA MUJERES    TOTAL DE CRÉDITOS PARA MUJERES PLANEADOS</t>
  </si>
  <si>
    <t>15 NUMERO DE CRÉDITOS OTORGADOS</t>
  </si>
  <si>
    <t>ACCIONES PARA LA ORIENTACIÓN, ACOMPAÑAMIENTO Y/O CANALIZACIÓN JURÍDICA Y PSICOLÓGICA IMPLEMENTADAS</t>
  </si>
  <si>
    <t>(ACCIONES PARA LA ORIENTACIÓN, ACOMPAÑAMIENTO Y/O CANALIZACIÓN JURÍDICA Y PSICOLÓGICA OTORGADAS/ ACCIONES DE ORIENTACIÓN, ACOMPAÑAMIENTO Y/O CANALIZACIÓN JURÍDICA Y PSICOLÓGICA PLANEADAS)*100</t>
  </si>
  <si>
    <t>ACCIONES PARA LA ORIENTACIÓN, ACOMPAÑAMIENTO Y/O CANALIZACIÓN JURÍDICA Y PSICOLÓGICA OTORGADAS    ACCIONES DE ORIENTACIÓN, ACOMPAÑAMIENTO Y/O CANALIZACIÓN JURÍDICA Y PSICOLÓGICA PLANEADAS</t>
  </si>
  <si>
    <t>GESTIÓN Y OTORGAMIENTO DE ATENCIÓN PSICOLÓGICA A MUJERES Y MENORES EN SITUACIÓN DE VIOLENCIA</t>
  </si>
  <si>
    <t>(SESIONES DE ATENCIÓN PSICOLÓGICA EN CASOS DE VIOLENCIA OTORGADAS/SESIONES DE ATENCIÓN PSICOLÓGICA EN CASOS DE VIOLENCIA PLANEADAS)*100</t>
  </si>
  <si>
    <t>SESIONES DE ATENCIÓN PSICOLÓGICA EN CASOS DE VIOLENCIA OTORGADAS    SESIONES DE ATENCIÓN PSICOLÓGICA EN CASOS DE VIOLENCIA PLANEADAS</t>
  </si>
  <si>
    <t>400 SESIONES DE TERAPIA PSICOLÓGICA</t>
  </si>
  <si>
    <t>OTORGAMIENTO DE ORIENTACIÓN LEGAL A MUJERES EN SITUACIÓN DE VIOLENCIA</t>
  </si>
  <si>
    <t>(SESIONES DE ORIENTACIÓN LEGAL A MUJERES EN SITUACIÓN DE VIOLENCIA OTORGADAS/SESIONES DE ORIENTACIÓN LEGAL A MUJERES EN SITUACIÓN DE VIOLENCIA PLANEADAS)*100</t>
  </si>
  <si>
    <t>SESIONES DE ORIENTACIÓN LEGAL A MUJERES EN SITUACIÓN DE VIOLENCIA OTORGADAS    SESIONES DE ORIENTACIÓN LEGAL A MUJERES EN SITUACIÓN DE VIOLENCIA PLANEADAS</t>
  </si>
  <si>
    <t>50 ASESORÍAS OTORGADAS</t>
  </si>
  <si>
    <t>ESTRATEGIAS PARA EL ACCESO DE LAS MUJERES A UNA VIDA LIBRE DE VIOLENCIA IMPLEMENTADAS</t>
  </si>
  <si>
    <t>(TOTAL DE ACCIONES PARA GARANTIZAR EL ACCESO DE LAS MUJERES A UNA VIDA LIBRE DE VIOLENCIA EJERCIDAS/TOTAL DE ACCIONES PARA GARANTIZAR EL ACCESO DE LAS MUJERES A UNA VIDA LIBRE DE VIOLENCIA PLANEADAS)*100</t>
  </si>
  <si>
    <t>TOTAL DE ACCIONES PARA GARANTIZAR EL ACCESO DE LAS MUJERES A UNA VIDA LIBRE DE VIOLENCIA EJERCIDAS    TOTAL DE ACCIONES PARA GARANTIZAR EL ACCESO DE LAS MUJERES A UNA VIDA LIBRE DE VIOLENCIA PLANEADAS</t>
  </si>
  <si>
    <t>GESTIÓN Y OTORGAMIENTO DE SEGUROS DE INCLUSIÓN SOCIAL A MUJERES VALLENSES EN SITUACIÓN DE VULNERABILIDAD</t>
  </si>
  <si>
    <t>(TOTAL DE MUJERES BENEFICIARIAS DEL SEGURO DE INCLUSIÓN SOCIAL EN EL AÑO/TOTAL DE MUJERES BENEFICIARIAS DEL SEGURO DE INCLUSIÓN SOCIAL PLANEADAS)*100</t>
  </si>
  <si>
    <t>TOTAL DE MUJERES BENEFICIARIAS DEL SEGURO DE INCLUSIÓN SOCIAL EN EL AÑO    TOTAL DE MUJERES BENEFICIARIAS DEL SEGURO DE INCLUSIÓN SOCIAL PLANEADAS</t>
  </si>
  <si>
    <t>40 MUJERES BENEFICIADAS</t>
  </si>
  <si>
    <t>EJECUCIÓN DE TALLERES PARA SENSIBILIZAR SOBRE TEMAS DE EQUIDAD DE GENERO Y VIOLENCIA CONTRA LAS MUJERES</t>
  </si>
  <si>
    <t>(NÚMERO DE PERSONAS QUE ASISTEN A LOS TALLERES DE SENSIBILIZACIÓN/TOTAL DE PERSONAS QUE ASISTEN A LOS TALLERES DE SENSIBILIZACIÓN ESPERADO)*100</t>
  </si>
  <si>
    <t>NÚMERO DE PERSONAS QUE ASISTEN A LOS TALLERES DE SENSIBILIZACIÓN    TOTAL DE PERSONAS QUE ASISTEN A LOS TALLERES DE SENSIBILIZACIÓN ESPERADO</t>
  </si>
  <si>
    <t>2050 ASISTENTES</t>
  </si>
  <si>
    <t>ACCIONES PARA EL RECONOCIMIENTO DE LAS MUJERES Y LA SENSIBILIZACIÓN PARA LA ERRADICACIÓN DE LA VIOLENCIA CONTRA LAS MUJERES IMPLEMENTADAS</t>
  </si>
  <si>
    <t>(ACCIONES PARA EL RECONOCIMIENTO DE LAS MUJERES Y LA SENSIBILIZACIÓN PARA LA ERRADICACIÓN DE LA VIOLENCIA REALIZADAS/ACCIONES PARA EL RECONOCIMIENTO DE LAS MUJERES Y LA SENSIBILIZACIÓN PARA LA ERRADICACIÓN DE LA VIOLENCIA PLANEADAS)*100</t>
  </si>
  <si>
    <t>TOTAL DE ACCIONES IMPLEMENTADAS    TOTAL DE ACCIONES PLANEADAS</t>
  </si>
  <si>
    <t>REALIZACIÓN DEL EVENTO CONMEMORATIVO DEL "DÍA INTERNACIONAL PARA LA ELIMINACIÓN DE LA VIOLENCIA CONTRA LA MUJER Y LA NIÑA"</t>
  </si>
  <si>
    <t>(NÚMERO ASISTENTES AL EVENTO DEL "DÍA INTERNACIONAL PARA LA ELIMINACIÓN DE LA VIOLENCIA CONTRA LA MUJER Y LA NIÑA"/TOTAL DE ASISTENTES AL EVENTO DEL "DÍA INTERNACIONAL PARA LA ELIMINACIÓN DE LA VIOLENCIA CONTRA LA MUJER Y LA NIÑA" ESPERADOS)*100</t>
  </si>
  <si>
    <t>TOTAL DE ASISTENTES AL EVENTO    TOTAL DE ASISTENTES AL EVENTO ESPERADOS</t>
  </si>
  <si>
    <t>260 ASISTENTES</t>
  </si>
  <si>
    <t>REALIZACIÓN DEL EVENTO DEL "DÍA INTERNACIONAL DE LA MUJER" PARA EL RECONOCIMIENTO DEL ROL DE LA MUJER EN LA SOCIEDAD</t>
  </si>
  <si>
    <t>(ASISTENTES AL EVENTO DEL "DÍA DE LA MUJER"/TOTAL DE ASISTENTES AL EVENTO DEL "DÍA DE LA MUJER" ESPERADOS)*100</t>
  </si>
  <si>
    <t>160 ASISTENTES</t>
  </si>
  <si>
    <t>ACCIONES PARA LA PROMOCIÓN DE UN ESTILO DE VIDA SALUDABLE PARA LAS MUJERES DEL MUNICIPIO DE VALLE DE SANTIAGO EJERCIDAS</t>
  </si>
  <si>
    <t>(ACCIONES DE PROMOCIÓN DE UN ESTILO DE VIDA SALUDABLE REALIZADAS/ACCIONES DE PROMOCIÓN DE UN ESTILO DE VIDA SALUDABLE PLANEADAS)*100</t>
  </si>
  <si>
    <t>REALIZACIÓN ACTIVIDADES PARA PROMOVER UN ESTILO DE VIDA SALUDABLE ENTRE LAS MUJERES DEL MUNICIPIO DE VALLE DE SANTIAGO</t>
  </si>
  <si>
    <t>(MUJERES QUE PARTICIPARON EN LAS ACTIVIDADES DE PROMOCIÓN DE LA SALUD/ TOTAL DE MUJERES QUE PARTICIPARON EN LAS ACTIVIDADES DE PROMOCIÓN DE LA SALUD ESPERADAS)*100</t>
  </si>
  <si>
    <t>TOTAL DE MUJERES QUE PARTICIPARON EN LAS ACTIVIDADES DE PROMOCIÓN DE LA SALUD    TOTAL DE MUJERES ESPERADAS</t>
  </si>
  <si>
    <t>100 ASISTENTES</t>
  </si>
  <si>
    <t>GESTIONAR LA AMPLIACIÓN DE COBERTURA DE SERVICIOS DE SEGURIDAD SOCIAL PARA MUJERES Y SUS FAMILIAS</t>
  </si>
  <si>
    <t>(AFILIACIONES AL SEGURO PARA JEFAS DE FAMILIA EN EL MUNICIPIO DE VALLE DE SANTIAGO REALIZADAS/AFILIACIONES AL SEGURO PARA JEFAS DE FAMILIA EN EL MUNICIPIO DE VALLE DE SANTIAGO PLANEADAS)*100</t>
  </si>
  <si>
    <t>TOTAL DE AFILIACIONES AL SEGURO PARA JEFAS DE FAMILIA    TOTAL DE AFILIACIONES AL SEGURO PARA JEFAS DE FAMILIA PLANEADAS</t>
  </si>
  <si>
    <t>100 AFILIACIONES AL SEGURO PARA JEFAS DE FAMILIA</t>
  </si>
  <si>
    <t xml:space="preserve">Consolidados </t>
  </si>
  <si>
    <t xml:space="preserve">Total </t>
  </si>
  <si>
    <t xml:space="preserve">Gran Total </t>
  </si>
  <si>
    <t>Municipio de Valle de Santiago, Gto.
Indicadores de Resultados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</si>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</sst>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\-??_-"/>
    <numFmt numFmtId="165" formatCode="_-* #,##0.00_-;\-* #,##0.00_-;_-* \-??_-;_-@_-"/>
    <numFmt numFmtId="166" formatCode="_-\$* #,##0.00_-;&quot;-$&quot;* #,##0.00_-;_-\$* \-??_-;_-@_-"/>
    <numFmt numFmtId="167" formatCode="_-[$€-2]* #,##0.00_-;\-[$€-2]* #,##0.00_-;_-[$€-2]* &quot;-&quot;??_-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Times New Roman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73763"/>
      <name val="Arial"/>
      <family val="2"/>
    </font>
    <font>
      <b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23"/>
        <bgColor indexed="55"/>
      </patternFill>
    </fill>
    <fill>
      <patternFill patternType="solid">
        <fgColor indexed="60"/>
        <bgColor indexed="25"/>
      </patternFill>
    </fill>
    <fill>
      <patternFill patternType="solid">
        <fgColor indexed="54"/>
        <bgColor indexed="62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0">
    <xf numFmtId="0" fontId="0" fillId="0" borderId="0"/>
    <xf numFmtId="9" fontId="11" fillId="0" borderId="0" applyFill="0" applyBorder="0" applyAlignment="0" applyProtection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6" fillId="0" borderId="0"/>
    <xf numFmtId="167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1" borderId="10" applyNumberFormat="0" applyAlignment="0" applyProtection="0"/>
    <xf numFmtId="0" fontId="26" fillId="12" borderId="11" applyNumberFormat="0" applyAlignment="0" applyProtection="0"/>
    <xf numFmtId="0" fontId="27" fillId="12" borderId="10" applyNumberFormat="0" applyAlignment="0" applyProtection="0"/>
    <xf numFmtId="0" fontId="28" fillId="0" borderId="12" applyNumberFormat="0" applyFill="0" applyAlignment="0" applyProtection="0"/>
    <xf numFmtId="0" fontId="29" fillId="13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3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3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3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3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3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4" borderId="14" applyNumberFormat="0" applyFont="0" applyAlignment="0" applyProtection="0"/>
    <xf numFmtId="0" fontId="8" fillId="0" borderId="0"/>
    <xf numFmtId="0" fontId="8" fillId="14" borderId="14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2" fillId="0" borderId="0"/>
    <xf numFmtId="0" fontId="12" fillId="0" borderId="0"/>
    <xf numFmtId="164" fontId="11" fillId="0" borderId="0" applyFill="0" applyBorder="0" applyAlignment="0" applyProtection="0"/>
    <xf numFmtId="0" fontId="12" fillId="0" borderId="0"/>
    <xf numFmtId="166" fontId="11" fillId="0" borderId="0" applyFill="0" applyBorder="0" applyAlignment="0" applyProtection="0"/>
    <xf numFmtId="165" fontId="11" fillId="0" borderId="0" applyFill="0" applyBorder="0" applyAlignment="0" applyProtection="0"/>
    <xf numFmtId="0" fontId="13" fillId="0" borderId="0"/>
    <xf numFmtId="165" fontId="11" fillId="0" borderId="0" applyFill="0" applyBorder="0" applyAlignment="0" applyProtection="0"/>
    <xf numFmtId="0" fontId="13" fillId="0" borderId="0"/>
    <xf numFmtId="9" fontId="11" fillId="0" borderId="0" applyFill="0" applyBorder="0" applyAlignment="0" applyProtection="0"/>
    <xf numFmtId="165" fontId="11" fillId="0" borderId="0" applyFill="0" applyBorder="0" applyAlignment="0" applyProtection="0"/>
    <xf numFmtId="0" fontId="13" fillId="0" borderId="0"/>
    <xf numFmtId="0" fontId="13" fillId="0" borderId="0"/>
    <xf numFmtId="0" fontId="12" fillId="0" borderId="0"/>
    <xf numFmtId="165" fontId="11" fillId="0" borderId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24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4" borderId="14" applyNumberFormat="0" applyFont="0" applyAlignment="0" applyProtection="0"/>
    <xf numFmtId="0" fontId="1" fillId="0" borderId="0"/>
    <xf numFmtId="0" fontId="1" fillId="14" borderId="14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/>
    <xf numFmtId="0" fontId="34" fillId="0" borderId="0" xfId="0" applyFont="1" applyFill="1"/>
    <xf numFmtId="0" fontId="0" fillId="39" borderId="0" xfId="0" applyFill="1"/>
    <xf numFmtId="0" fontId="0" fillId="0" borderId="0" xfId="0" applyFill="1" applyAlignment="1">
      <alignment horizontal="left"/>
    </xf>
    <xf numFmtId="0" fontId="36" fillId="0" borderId="0" xfId="0" applyFont="1" applyAlignment="1" applyProtection="1">
      <alignment horizontal="center" vertical="center" wrapText="1"/>
    </xf>
    <xf numFmtId="0" fontId="37" fillId="3" borderId="2" xfId="0" applyFont="1" applyFill="1" applyBorder="1" applyAlignment="1" applyProtection="1">
      <alignment horizontal="center"/>
    </xf>
    <xf numFmtId="0" fontId="37" fillId="3" borderId="2" xfId="0" applyFont="1" applyFill="1" applyBorder="1" applyAlignment="1" applyProtection="1">
      <alignment horizontal="center"/>
      <protection locked="0"/>
    </xf>
    <xf numFmtId="0" fontId="37" fillId="3" borderId="3" xfId="0" applyFont="1" applyFill="1" applyBorder="1" applyAlignment="1" applyProtection="1">
      <alignment horizontal="center"/>
      <protection locked="0"/>
    </xf>
    <xf numFmtId="0" fontId="38" fillId="40" borderId="18" xfId="34" applyFont="1" applyFill="1" applyBorder="1" applyAlignment="1" applyProtection="1">
      <alignment horizontal="centerContinuous" vertical="center" wrapText="1"/>
      <protection locked="0"/>
    </xf>
    <xf numFmtId="0" fontId="37" fillId="3" borderId="1" xfId="0" applyFont="1" applyFill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0" fontId="37" fillId="3" borderId="17" xfId="0" applyFont="1" applyFill="1" applyBorder="1" applyAlignment="1" applyProtection="1">
      <alignment horizontal="center" vertical="center" wrapText="1"/>
      <protection locked="0"/>
    </xf>
    <xf numFmtId="4" fontId="38" fillId="40" borderId="16" xfId="19" applyNumberFormat="1" applyFont="1" applyFill="1" applyBorder="1" applyAlignment="1">
      <alignment horizontal="center" vertical="center" wrapText="1"/>
    </xf>
    <xf numFmtId="0" fontId="38" fillId="40" borderId="16" xfId="19" applyFont="1" applyFill="1" applyBorder="1" applyAlignment="1">
      <alignment horizontal="center" vertical="center" wrapText="1"/>
    </xf>
    <xf numFmtId="0" fontId="37" fillId="4" borderId="5" xfId="0" applyFont="1" applyFill="1" applyBorder="1" applyAlignment="1" applyProtection="1">
      <alignment horizontal="center" vertical="center" wrapText="1"/>
      <protection locked="0"/>
    </xf>
    <xf numFmtId="0" fontId="37" fillId="4" borderId="1" xfId="0" applyFont="1" applyFill="1" applyBorder="1" applyAlignment="1" applyProtection="1">
      <alignment horizontal="center" vertical="center" wrapText="1"/>
      <protection locked="0"/>
    </xf>
    <xf numFmtId="0" fontId="37" fillId="5" borderId="1" xfId="19" applyFont="1" applyFill="1" applyBorder="1" applyAlignment="1">
      <alignment horizontal="center" vertical="center" wrapText="1"/>
    </xf>
    <xf numFmtId="9" fontId="39" fillId="7" borderId="4" xfId="1" applyFont="1" applyFill="1" applyBorder="1" applyAlignment="1">
      <alignment horizontal="center" vertical="center" wrapText="1"/>
    </xf>
    <xf numFmtId="0" fontId="37" fillId="6" borderId="5" xfId="19" applyFont="1" applyFill="1" applyBorder="1" applyAlignment="1">
      <alignment horizontal="center" vertical="center" wrapText="1"/>
    </xf>
    <xf numFmtId="0" fontId="37" fillId="6" borderId="1" xfId="19" applyFont="1" applyFill="1" applyBorder="1" applyAlignment="1">
      <alignment horizontal="center" vertical="center" wrapText="1"/>
    </xf>
    <xf numFmtId="0" fontId="37" fillId="3" borderId="0" xfId="0" applyFont="1" applyFill="1" applyBorder="1" applyAlignment="1" applyProtection="1">
      <alignment horizontal="center" vertical="center" wrapText="1"/>
    </xf>
    <xf numFmtId="0" fontId="37" fillId="3" borderId="6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Alignment="1" applyProtection="1">
      <alignment horizontal="center" vertical="top" wrapText="1"/>
      <protection locked="0"/>
    </xf>
    <xf numFmtId="0" fontId="38" fillId="40" borderId="0" xfId="19" applyNumberFormat="1" applyFont="1" applyFill="1" applyBorder="1" applyAlignment="1">
      <alignment horizontal="center" vertical="center" wrapText="1"/>
    </xf>
    <xf numFmtId="0" fontId="38" fillId="40" borderId="0" xfId="19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19" applyFont="1" applyFill="1" applyBorder="1" applyAlignment="1">
      <alignment horizontal="center" vertical="center" wrapText="1"/>
    </xf>
    <xf numFmtId="9" fontId="39" fillId="5" borderId="0" xfId="1" applyFont="1" applyFill="1" applyBorder="1" applyAlignment="1">
      <alignment horizontal="center" vertical="center" wrapText="1"/>
    </xf>
    <xf numFmtId="0" fontId="37" fillId="6" borderId="0" xfId="19" applyFont="1" applyFill="1" applyBorder="1" applyAlignment="1">
      <alignment horizontal="center" vertical="center" wrapText="1"/>
    </xf>
    <xf numFmtId="0" fontId="36" fillId="0" borderId="16" xfId="0" applyFont="1" applyBorder="1" applyAlignment="1" applyProtection="1">
      <alignment horizontal="center" vertical="center" wrapText="1"/>
    </xf>
    <xf numFmtId="0" fontId="36" fillId="0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Fill="1" applyBorder="1" applyAlignment="1" applyProtection="1">
      <alignment horizontal="center" vertical="center" wrapText="1"/>
    </xf>
    <xf numFmtId="9" fontId="39" fillId="0" borderId="16" xfId="1" applyFont="1" applyFill="1" applyBorder="1" applyAlignment="1" applyProtection="1">
      <alignment horizontal="center" vertical="center" wrapText="1"/>
      <protection locked="0"/>
    </xf>
    <xf numFmtId="4" fontId="39" fillId="0" borderId="16" xfId="26" applyNumberFormat="1" applyFont="1" applyFill="1" applyBorder="1" applyProtection="1">
      <protection locked="0"/>
    </xf>
    <xf numFmtId="0" fontId="36" fillId="0" borderId="0" xfId="0" applyFont="1" applyAlignment="1" applyProtection="1">
      <alignment wrapText="1"/>
    </xf>
    <xf numFmtId="0" fontId="36" fillId="0" borderId="0" xfId="0" applyFont="1" applyBorder="1" applyAlignment="1" applyProtection="1">
      <alignment horizontal="center" vertical="center" wrapText="1"/>
    </xf>
    <xf numFmtId="0" fontId="40" fillId="0" borderId="16" xfId="26" applyFont="1" applyFill="1" applyBorder="1" applyAlignment="1" applyProtection="1">
      <alignment horizontal="center" vertical="center" wrapText="1"/>
      <protection locked="0"/>
    </xf>
    <xf numFmtId="0" fontId="40" fillId="0" borderId="16" xfId="26" applyFont="1" applyFill="1" applyBorder="1" applyAlignment="1">
      <alignment horizontal="center" vertical="center" wrapText="1"/>
    </xf>
    <xf numFmtId="0" fontId="40" fillId="0" borderId="16" xfId="26" applyFont="1" applyFill="1" applyBorder="1" applyAlignment="1" applyProtection="1">
      <alignment horizontal="center" vertical="center" wrapText="1"/>
    </xf>
    <xf numFmtId="4" fontId="40" fillId="0" borderId="16" xfId="2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Fill="1" applyBorder="1" applyAlignment="1">
      <alignment horizontal="center" vertical="center" wrapText="1"/>
    </xf>
    <xf numFmtId="4" fontId="3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Fill="1" applyBorder="1" applyAlignment="1" applyProtection="1">
      <alignment horizontal="center" vertical="center" wrapText="1"/>
      <protection locked="0"/>
    </xf>
    <xf numFmtId="0" fontId="41" fillId="0" borderId="16" xfId="0" applyFont="1" applyFill="1" applyBorder="1" applyAlignment="1">
      <alignment horizontal="center" vertical="center" wrapText="1"/>
    </xf>
    <xf numFmtId="4" fontId="39" fillId="0" borderId="16" xfId="0" applyNumberFormat="1" applyFont="1" applyFill="1" applyBorder="1" applyProtection="1">
      <protection locked="0"/>
    </xf>
    <xf numFmtId="4" fontId="3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vertical="center" wrapText="1"/>
    </xf>
    <xf numFmtId="9" fontId="39" fillId="0" borderId="16" xfId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9" fontId="36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 wrapText="1"/>
    </xf>
    <xf numFmtId="0" fontId="39" fillId="0" borderId="16" xfId="0" applyFont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>
      <alignment horizontal="center" vertical="center" wrapText="1"/>
    </xf>
    <xf numFmtId="4" fontId="39" fillId="0" borderId="16" xfId="0" applyNumberFormat="1" applyFont="1" applyBorder="1" applyAlignment="1" applyProtection="1">
      <alignment horizontal="center" vertical="center" wrapText="1"/>
      <protection locked="0"/>
    </xf>
    <xf numFmtId="9" fontId="39" fillId="0" borderId="16" xfId="42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  <protection locked="0"/>
    </xf>
    <xf numFmtId="0" fontId="41" fillId="0" borderId="16" xfId="0" applyFont="1" applyBorder="1" applyAlignment="1" applyProtection="1">
      <alignment horizontal="center" vertical="center" wrapText="1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43" fontId="36" fillId="0" borderId="18" xfId="184" applyFont="1" applyFill="1" applyBorder="1" applyAlignment="1" applyProtection="1">
      <alignment horizontal="center" vertical="center" wrapText="1"/>
      <protection locked="0"/>
    </xf>
    <xf numFmtId="9" fontId="39" fillId="0" borderId="0" xfId="1" applyFont="1" applyAlignment="1" applyProtection="1">
      <alignment horizontal="center" vertical="center" wrapText="1"/>
      <protection locked="0"/>
    </xf>
    <xf numFmtId="0" fontId="36" fillId="0" borderId="0" xfId="0" applyFont="1" applyProtection="1"/>
    <xf numFmtId="0" fontId="36" fillId="0" borderId="16" xfId="0" applyFont="1" applyBorder="1" applyAlignment="1" applyProtection="1">
      <alignment horizontal="center" vertical="center" wrapText="1"/>
      <protection locked="0"/>
    </xf>
    <xf numFmtId="43" fontId="36" fillId="0" borderId="16" xfId="184" applyFont="1" applyFill="1" applyBorder="1" applyAlignment="1" applyProtection="1">
      <alignment horizontal="center" vertical="center" wrapText="1"/>
      <protection locked="0"/>
    </xf>
    <xf numFmtId="9" fontId="39" fillId="0" borderId="0" xfId="1" applyFont="1" applyFill="1" applyBorder="1" applyAlignment="1" applyProtection="1">
      <alignment horizontal="center" vertical="center" wrapText="1"/>
      <protection locked="0"/>
    </xf>
    <xf numFmtId="43" fontId="36" fillId="0" borderId="16" xfId="0" applyNumberFormat="1" applyFont="1" applyFill="1" applyBorder="1" applyAlignment="1" applyProtection="1">
      <alignment horizontal="center" vertical="center" wrapText="1"/>
      <protection locked="0"/>
    </xf>
    <xf numFmtId="43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43" fillId="2" borderId="1" xfId="9" applyFont="1" applyFill="1" applyBorder="1" applyAlignment="1" applyProtection="1">
      <alignment horizontal="center" vertical="center" wrapText="1"/>
      <protection locked="0"/>
    </xf>
    <xf numFmtId="0" fontId="37" fillId="4" borderId="2" xfId="0" applyFont="1" applyFill="1" applyBorder="1" applyAlignment="1" applyProtection="1">
      <alignment horizontal="center" vertical="center" wrapText="1"/>
      <protection locked="0"/>
    </xf>
    <xf numFmtId="0" fontId="37" fillId="5" borderId="3" xfId="0" applyFont="1" applyFill="1" applyBorder="1" applyAlignment="1" applyProtection="1">
      <alignment horizontal="center" wrapText="1"/>
      <protection locked="0"/>
    </xf>
    <xf numFmtId="0" fontId="37" fillId="6" borderId="0" xfId="19" applyFont="1" applyFill="1" applyBorder="1" applyAlignment="1">
      <alignment horizontal="center" vertical="center" wrapText="1"/>
    </xf>
  </cellXfs>
  <cellStyles count="340">
    <cellStyle name="20% - Énfasis1" xfId="62" builtinId="30" customBuiltin="1"/>
    <cellStyle name="20% - Énfasis1 2" xfId="100"/>
    <cellStyle name="20% - Énfasis1 2 2" xfId="264"/>
    <cellStyle name="20% - Énfasis1 3" xfId="221"/>
    <cellStyle name="20% - Énfasis2" xfId="66" builtinId="34" customBuiltin="1"/>
    <cellStyle name="20% - Énfasis2 2" xfId="103"/>
    <cellStyle name="20% - Énfasis2 2 2" xfId="267"/>
    <cellStyle name="20% - Énfasis2 3" xfId="223"/>
    <cellStyle name="20% - Énfasis3" xfId="70" builtinId="38" customBuiltin="1"/>
    <cellStyle name="20% - Énfasis3 2" xfId="106"/>
    <cellStyle name="20% - Énfasis3 2 2" xfId="270"/>
    <cellStyle name="20% - Énfasis3 3" xfId="225"/>
    <cellStyle name="20% - Énfasis4" xfId="74" builtinId="42" customBuiltin="1"/>
    <cellStyle name="20% - Énfasis4 2" xfId="109"/>
    <cellStyle name="20% - Énfasis4 2 2" xfId="273"/>
    <cellStyle name="20% - Énfasis4 3" xfId="227"/>
    <cellStyle name="20% - Énfasis5" xfId="78" builtinId="46" customBuiltin="1"/>
    <cellStyle name="20% - Énfasis5 2" xfId="112"/>
    <cellStyle name="20% - Énfasis5 2 2" xfId="276"/>
    <cellStyle name="20% - Énfasis5 3" xfId="229"/>
    <cellStyle name="20% - Énfasis6" xfId="82" builtinId="50" customBuiltin="1"/>
    <cellStyle name="20% - Énfasis6 2" xfId="115"/>
    <cellStyle name="20% - Énfasis6 2 2" xfId="279"/>
    <cellStyle name="20% - Énfasis6 3" xfId="231"/>
    <cellStyle name="40% - Énfasis1" xfId="63" builtinId="31" customBuiltin="1"/>
    <cellStyle name="40% - Énfasis1 2" xfId="101"/>
    <cellStyle name="40% - Énfasis1 2 2" xfId="265"/>
    <cellStyle name="40% - Énfasis1 3" xfId="222"/>
    <cellStyle name="40% - Énfasis2" xfId="67" builtinId="35" customBuiltin="1"/>
    <cellStyle name="40% - Énfasis2 2" xfId="104"/>
    <cellStyle name="40% - Énfasis2 2 2" xfId="268"/>
    <cellStyle name="40% - Énfasis2 3" xfId="224"/>
    <cellStyle name="40% - Énfasis3" xfId="71" builtinId="39" customBuiltin="1"/>
    <cellStyle name="40% - Énfasis3 2" xfId="107"/>
    <cellStyle name="40% - Énfasis3 2 2" xfId="271"/>
    <cellStyle name="40% - Énfasis3 3" xfId="226"/>
    <cellStyle name="40% - Énfasis4" xfId="75" builtinId="43" customBuiltin="1"/>
    <cellStyle name="40% - Énfasis4 2" xfId="110"/>
    <cellStyle name="40% - Énfasis4 2 2" xfId="274"/>
    <cellStyle name="40% - Énfasis4 3" xfId="228"/>
    <cellStyle name="40% - Énfasis5" xfId="79" builtinId="47" customBuiltin="1"/>
    <cellStyle name="40% - Énfasis5 2" xfId="113"/>
    <cellStyle name="40% - Énfasis5 2 2" xfId="277"/>
    <cellStyle name="40% - Énfasis5 3" xfId="230"/>
    <cellStyle name="40% - Énfasis6" xfId="83" builtinId="51" customBuiltin="1"/>
    <cellStyle name="40% - Énfasis6 2" xfId="116"/>
    <cellStyle name="40% - Énfasis6 2 2" xfId="280"/>
    <cellStyle name="40% - Énfasis6 3" xfId="232"/>
    <cellStyle name="60% - Énfasis1" xfId="64" builtinId="32" customBuiltin="1"/>
    <cellStyle name="60% - Énfasis1 2" xfId="102"/>
    <cellStyle name="60% - Énfasis1 2 2" xfId="266"/>
    <cellStyle name="60% - Énfasis1 3" xfId="252"/>
    <cellStyle name="60% - Énfasis2" xfId="68" builtinId="36" customBuiltin="1"/>
    <cellStyle name="60% - Énfasis2 2" xfId="105"/>
    <cellStyle name="60% - Énfasis2 2 2" xfId="269"/>
    <cellStyle name="60% - Énfasis2 3" xfId="253"/>
    <cellStyle name="60% - Énfasis3" xfId="72" builtinId="40" customBuiltin="1"/>
    <cellStyle name="60% - Énfasis3 2" xfId="108"/>
    <cellStyle name="60% - Énfasis3 2 2" xfId="272"/>
    <cellStyle name="60% - Énfasis3 3" xfId="254"/>
    <cellStyle name="60% - Énfasis4" xfId="76" builtinId="44" customBuiltin="1"/>
    <cellStyle name="60% - Énfasis4 2" xfId="111"/>
    <cellStyle name="60% - Énfasis4 2 2" xfId="275"/>
    <cellStyle name="60% - Énfasis4 3" xfId="255"/>
    <cellStyle name="60% - Énfasis5" xfId="80" builtinId="48" customBuiltin="1"/>
    <cellStyle name="60% - Énfasis5 2" xfId="114"/>
    <cellStyle name="60% - Énfasis5 2 2" xfId="278"/>
    <cellStyle name="60% - Énfasis5 3" xfId="256"/>
    <cellStyle name="60% - Énfasis6" xfId="84" builtinId="52" customBuiltin="1"/>
    <cellStyle name="60% - Énfasis6 2" xfId="117"/>
    <cellStyle name="60% - Énfasis6 2 2" xfId="281"/>
    <cellStyle name="60% - Énfasis6 3" xfId="257"/>
    <cellStyle name="Buena" xfId="50" builtinId="26" customBuiltin="1"/>
    <cellStyle name="Cálculo" xfId="55" builtinId="22" customBuiltin="1"/>
    <cellStyle name="Campo de la tabla dinámica" xfId="22"/>
    <cellStyle name="Categoría de la tabla dinámica" xfId="23"/>
    <cellStyle name="Celda de comprobación" xfId="57" builtinId="23" customBuiltin="1"/>
    <cellStyle name="Celda vinculada" xfId="56" builtinId="24" customBuiltin="1"/>
    <cellStyle name="Encabezado 1" xfId="46" builtinId="16" customBuiltin="1"/>
    <cellStyle name="Encabezado 4" xfId="49" builtinId="19" customBuiltin="1"/>
    <cellStyle name="Énfasis1" xfId="61" builtinId="29" customBuiltin="1"/>
    <cellStyle name="Énfasis2" xfId="65" builtinId="33" customBuiltin="1"/>
    <cellStyle name="Énfasis3" xfId="69" builtinId="37" customBuiltin="1"/>
    <cellStyle name="Énfasis4" xfId="73" builtinId="41" customBuiltin="1"/>
    <cellStyle name="Énfasis5" xfId="77" builtinId="45" customBuiltin="1"/>
    <cellStyle name="Énfasis6" xfId="81" builtinId="49" customBuiltin="1"/>
    <cellStyle name="Entrada" xfId="53" builtinId="20" customBuiltin="1"/>
    <cellStyle name="Esquina de la tabla dinámica" xfId="20"/>
    <cellStyle name="Euro" xfId="2"/>
    <cellStyle name="Euro 2" xfId="27"/>
    <cellStyle name="Euro 3" xfId="235"/>
    <cellStyle name="Incorrecto" xfId="51" builtinId="27" customBuiltin="1"/>
    <cellStyle name="Millares" xfId="184" builtinId="3"/>
    <cellStyle name="Millares 2" xfId="3"/>
    <cellStyle name="Millares 2 10" xfId="162"/>
    <cellStyle name="Millares 2 10 2" xfId="317"/>
    <cellStyle name="Millares 2 11" xfId="173"/>
    <cellStyle name="Millares 2 11 2" xfId="328"/>
    <cellStyle name="Millares 2 12" xfId="185"/>
    <cellStyle name="Millares 2 13" xfId="247"/>
    <cellStyle name="Millares 2 2" xfId="4"/>
    <cellStyle name="Millares 2 2 10" xfId="186"/>
    <cellStyle name="Millares 2 2 11" xfId="238"/>
    <cellStyle name="Millares 2 2 2" xfId="29"/>
    <cellStyle name="Millares 2 2 2 2" xfId="213"/>
    <cellStyle name="Millares 2 2 3" xfId="86"/>
    <cellStyle name="Millares 2 2 3 2" xfId="204"/>
    <cellStyle name="Millares 2 2 4" xfId="119"/>
    <cellStyle name="Millares 2 2 4 2" xfId="195"/>
    <cellStyle name="Millares 2 2 5" xfId="130"/>
    <cellStyle name="Millares 2 2 5 2" xfId="285"/>
    <cellStyle name="Millares 2 2 6" xfId="141"/>
    <cellStyle name="Millares 2 2 6 2" xfId="296"/>
    <cellStyle name="Millares 2 2 7" xfId="152"/>
    <cellStyle name="Millares 2 2 7 2" xfId="307"/>
    <cellStyle name="Millares 2 2 8" xfId="163"/>
    <cellStyle name="Millares 2 2 8 2" xfId="318"/>
    <cellStyle name="Millares 2 2 9" xfId="174"/>
    <cellStyle name="Millares 2 2 9 2" xfId="329"/>
    <cellStyle name="Millares 2 3" xfId="5"/>
    <cellStyle name="Millares 2 3 10" xfId="187"/>
    <cellStyle name="Millares 2 3 11" xfId="243"/>
    <cellStyle name="Millares 2 3 2" xfId="30"/>
    <cellStyle name="Millares 2 3 2 2" xfId="214"/>
    <cellStyle name="Millares 2 3 3" xfId="87"/>
    <cellStyle name="Millares 2 3 3 2" xfId="205"/>
    <cellStyle name="Millares 2 3 4" xfId="120"/>
    <cellStyle name="Millares 2 3 4 2" xfId="196"/>
    <cellStyle name="Millares 2 3 5" xfId="131"/>
    <cellStyle name="Millares 2 3 5 2" xfId="286"/>
    <cellStyle name="Millares 2 3 6" xfId="142"/>
    <cellStyle name="Millares 2 3 6 2" xfId="297"/>
    <cellStyle name="Millares 2 3 7" xfId="153"/>
    <cellStyle name="Millares 2 3 7 2" xfId="308"/>
    <cellStyle name="Millares 2 3 8" xfId="164"/>
    <cellStyle name="Millares 2 3 8 2" xfId="319"/>
    <cellStyle name="Millares 2 3 9" xfId="175"/>
    <cellStyle name="Millares 2 3 9 2" xfId="330"/>
    <cellStyle name="Millares 2 4" xfId="28"/>
    <cellStyle name="Millares 2 4 2" xfId="212"/>
    <cellStyle name="Millares 2 5" xfId="85"/>
    <cellStyle name="Millares 2 5 2" xfId="203"/>
    <cellStyle name="Millares 2 6" xfId="118"/>
    <cellStyle name="Millares 2 6 2" xfId="194"/>
    <cellStyle name="Millares 2 7" xfId="129"/>
    <cellStyle name="Millares 2 7 2" xfId="284"/>
    <cellStyle name="Millares 2 8" xfId="140"/>
    <cellStyle name="Millares 2 8 2" xfId="295"/>
    <cellStyle name="Millares 2 9" xfId="151"/>
    <cellStyle name="Millares 2 9 2" xfId="306"/>
    <cellStyle name="Millares 3" xfId="6"/>
    <cellStyle name="Millares 3 10" xfId="188"/>
    <cellStyle name="Millares 3 11" xfId="240"/>
    <cellStyle name="Millares 3 2" xfId="31"/>
    <cellStyle name="Millares 3 2 2" xfId="215"/>
    <cellStyle name="Millares 3 3" xfId="88"/>
    <cellStyle name="Millares 3 3 2" xfId="206"/>
    <cellStyle name="Millares 3 4" xfId="121"/>
    <cellStyle name="Millares 3 4 2" xfId="197"/>
    <cellStyle name="Millares 3 5" xfId="132"/>
    <cellStyle name="Millares 3 5 2" xfId="287"/>
    <cellStyle name="Millares 3 6" xfId="143"/>
    <cellStyle name="Millares 3 6 2" xfId="298"/>
    <cellStyle name="Millares 3 7" xfId="154"/>
    <cellStyle name="Millares 3 7 2" xfId="309"/>
    <cellStyle name="Millares 3 8" xfId="165"/>
    <cellStyle name="Millares 3 8 2" xfId="320"/>
    <cellStyle name="Millares 3 9" xfId="176"/>
    <cellStyle name="Millares 3 9 2" xfId="331"/>
    <cellStyle name="Millares 4" xfId="339"/>
    <cellStyle name="Moneda 2" xfId="7"/>
    <cellStyle name="Moneda 2 10" xfId="189"/>
    <cellStyle name="Moneda 2 11" xfId="237"/>
    <cellStyle name="Moneda 2 2" xfId="32"/>
    <cellStyle name="Moneda 2 2 2" xfId="216"/>
    <cellStyle name="Moneda 2 3" xfId="89"/>
    <cellStyle name="Moneda 2 3 2" xfId="207"/>
    <cellStyle name="Moneda 2 4" xfId="122"/>
    <cellStyle name="Moneda 2 4 2" xfId="198"/>
    <cellStyle name="Moneda 2 5" xfId="133"/>
    <cellStyle name="Moneda 2 5 2" xfId="288"/>
    <cellStyle name="Moneda 2 6" xfId="144"/>
    <cellStyle name="Moneda 2 6 2" xfId="299"/>
    <cellStyle name="Moneda 2 7" xfId="155"/>
    <cellStyle name="Moneda 2 7 2" xfId="310"/>
    <cellStyle name="Moneda 2 8" xfId="166"/>
    <cellStyle name="Moneda 2 8 2" xfId="321"/>
    <cellStyle name="Moneda 2 9" xfId="177"/>
    <cellStyle name="Moneda 2 9 2" xfId="332"/>
    <cellStyle name="Neutral" xfId="52" builtinId="28" customBuiltin="1"/>
    <cellStyle name="Neutral 2" xfId="251"/>
    <cellStyle name="Normal" xfId="0" builtinId="0"/>
    <cellStyle name="Normal 2" xfId="8"/>
    <cellStyle name="Normal 2 10" xfId="178"/>
    <cellStyle name="Normal 2 10 2" xfId="333"/>
    <cellStyle name="Normal 2 11" xfId="190"/>
    <cellStyle name="Normal 2 12" xfId="234"/>
    <cellStyle name="Normal 2 2" xfId="9"/>
    <cellStyle name="Normal 2 2 2" xfId="34"/>
    <cellStyle name="Normal 2 2 3" xfId="244"/>
    <cellStyle name="Normal 2 3" xfId="33"/>
    <cellStyle name="Normal 2 3 2" xfId="217"/>
    <cellStyle name="Normal 2 4" xfId="90"/>
    <cellStyle name="Normal 2 4 2" xfId="208"/>
    <cellStyle name="Normal 2 5" xfId="123"/>
    <cellStyle name="Normal 2 5 2" xfId="199"/>
    <cellStyle name="Normal 2 6" xfId="134"/>
    <cellStyle name="Normal 2 6 2" xfId="289"/>
    <cellStyle name="Normal 2 7" xfId="145"/>
    <cellStyle name="Normal 2 7 2" xfId="300"/>
    <cellStyle name="Normal 2 8" xfId="156"/>
    <cellStyle name="Normal 2 8 2" xfId="311"/>
    <cellStyle name="Normal 2 9" xfId="167"/>
    <cellStyle name="Normal 2 9 2" xfId="322"/>
    <cellStyle name="Normal 3" xfId="10"/>
    <cellStyle name="Normal 3 10" xfId="191"/>
    <cellStyle name="Normal 3 11" xfId="233"/>
    <cellStyle name="Normal 3 2" xfId="35"/>
    <cellStyle name="Normal 3 2 2" xfId="218"/>
    <cellStyle name="Normal 3 3" xfId="91"/>
    <cellStyle name="Normal 3 3 2" xfId="209"/>
    <cellStyle name="Normal 3 4" xfId="124"/>
    <cellStyle name="Normal 3 4 2" xfId="200"/>
    <cellStyle name="Normal 3 5" xfId="135"/>
    <cellStyle name="Normal 3 5 2" xfId="290"/>
    <cellStyle name="Normal 3 6" xfId="146"/>
    <cellStyle name="Normal 3 6 2" xfId="301"/>
    <cellStyle name="Normal 3 7" xfId="157"/>
    <cellStyle name="Normal 3 7 2" xfId="312"/>
    <cellStyle name="Normal 3 8" xfId="168"/>
    <cellStyle name="Normal 3 8 2" xfId="323"/>
    <cellStyle name="Normal 3 9" xfId="179"/>
    <cellStyle name="Normal 3 9 2" xfId="334"/>
    <cellStyle name="Normal 4" xfId="11"/>
    <cellStyle name="Normal 4 2" xfId="12"/>
    <cellStyle name="Normal 4 2 2" xfId="37"/>
    <cellStyle name="Normal 4 2 3" xfId="241"/>
    <cellStyle name="Normal 4 3" xfId="36"/>
    <cellStyle name="Normal 4 4" xfId="248"/>
    <cellStyle name="Normal 5" xfId="13"/>
    <cellStyle name="Normal 5 2" xfId="14"/>
    <cellStyle name="Normal 5 2 2" xfId="39"/>
    <cellStyle name="Normal 5 2 3" xfId="239"/>
    <cellStyle name="Normal 5 3" xfId="38"/>
    <cellStyle name="Normal 5 4" xfId="245"/>
    <cellStyle name="Normal 6" xfId="15"/>
    <cellStyle name="Normal 6 10" xfId="180"/>
    <cellStyle name="Normal 6 10 2" xfId="335"/>
    <cellStyle name="Normal 6 11" xfId="192"/>
    <cellStyle name="Normal 6 12" xfId="246"/>
    <cellStyle name="Normal 6 2" xfId="16"/>
    <cellStyle name="Normal 6 2 10" xfId="193"/>
    <cellStyle name="Normal 6 2 11" xfId="236"/>
    <cellStyle name="Normal 6 2 2" xfId="41"/>
    <cellStyle name="Normal 6 2 2 2" xfId="220"/>
    <cellStyle name="Normal 6 2 3" xfId="93"/>
    <cellStyle name="Normal 6 2 3 2" xfId="211"/>
    <cellStyle name="Normal 6 2 4" xfId="126"/>
    <cellStyle name="Normal 6 2 4 2" xfId="202"/>
    <cellStyle name="Normal 6 2 5" xfId="137"/>
    <cellStyle name="Normal 6 2 5 2" xfId="292"/>
    <cellStyle name="Normal 6 2 6" xfId="148"/>
    <cellStyle name="Normal 6 2 6 2" xfId="303"/>
    <cellStyle name="Normal 6 2 7" xfId="159"/>
    <cellStyle name="Normal 6 2 7 2" xfId="314"/>
    <cellStyle name="Normal 6 2 8" xfId="170"/>
    <cellStyle name="Normal 6 2 8 2" xfId="325"/>
    <cellStyle name="Normal 6 2 9" xfId="181"/>
    <cellStyle name="Normal 6 2 9 2" xfId="336"/>
    <cellStyle name="Normal 6 3" xfId="40"/>
    <cellStyle name="Normal 6 3 2" xfId="219"/>
    <cellStyle name="Normal 6 4" xfId="92"/>
    <cellStyle name="Normal 6 4 2" xfId="210"/>
    <cellStyle name="Normal 6 5" xfId="125"/>
    <cellStyle name="Normal 6 5 2" xfId="201"/>
    <cellStyle name="Normal 6 6" xfId="136"/>
    <cellStyle name="Normal 6 6 2" xfId="291"/>
    <cellStyle name="Normal 6 7" xfId="147"/>
    <cellStyle name="Normal 6 7 2" xfId="302"/>
    <cellStyle name="Normal 6 8" xfId="158"/>
    <cellStyle name="Normal 6 8 2" xfId="313"/>
    <cellStyle name="Normal 6 9" xfId="169"/>
    <cellStyle name="Normal 6 9 2" xfId="324"/>
    <cellStyle name="Normal 7" xfId="26"/>
    <cellStyle name="Normal 7 2" xfId="96"/>
    <cellStyle name="Normal 7 2 2" xfId="260"/>
    <cellStyle name="Normal 8" xfId="98"/>
    <cellStyle name="Normal 8 2" xfId="262"/>
    <cellStyle name="Normal 9" xfId="17"/>
    <cellStyle name="Normal 9 10" xfId="182"/>
    <cellStyle name="Normal 9 10 2" xfId="337"/>
    <cellStyle name="Normal 9 2" xfId="18"/>
    <cellStyle name="Normal 9 2 2" xfId="44"/>
    <cellStyle name="Normal 9 2 2 2" xfId="250"/>
    <cellStyle name="Normal 9 2 3" xfId="95"/>
    <cellStyle name="Normal 9 2 3 2" xfId="259"/>
    <cellStyle name="Normal 9 2 4" xfId="128"/>
    <cellStyle name="Normal 9 2 4 2" xfId="283"/>
    <cellStyle name="Normal 9 2 5" xfId="139"/>
    <cellStyle name="Normal 9 2 5 2" xfId="294"/>
    <cellStyle name="Normal 9 2 6" xfId="150"/>
    <cellStyle name="Normal 9 2 6 2" xfId="305"/>
    <cellStyle name="Normal 9 2 7" xfId="161"/>
    <cellStyle name="Normal 9 2 7 2" xfId="316"/>
    <cellStyle name="Normal 9 2 8" xfId="172"/>
    <cellStyle name="Normal 9 2 8 2" xfId="327"/>
    <cellStyle name="Normal 9 2 9" xfId="183"/>
    <cellStyle name="Normal 9 2 9 2" xfId="338"/>
    <cellStyle name="Normal 9 3" xfId="43"/>
    <cellStyle name="Normal 9 3 2" xfId="249"/>
    <cellStyle name="Normal 9 4" xfId="94"/>
    <cellStyle name="Normal 9 4 2" xfId="258"/>
    <cellStyle name="Normal 9 5" xfId="127"/>
    <cellStyle name="Normal 9 5 2" xfId="282"/>
    <cellStyle name="Normal 9 6" xfId="138"/>
    <cellStyle name="Normal 9 6 2" xfId="293"/>
    <cellStyle name="Normal 9 7" xfId="149"/>
    <cellStyle name="Normal 9 7 2" xfId="304"/>
    <cellStyle name="Normal 9 8" xfId="160"/>
    <cellStyle name="Normal 9 8 2" xfId="315"/>
    <cellStyle name="Normal 9 9" xfId="171"/>
    <cellStyle name="Normal 9 9 2" xfId="326"/>
    <cellStyle name="Normal_141008Reportes Cuadros Institucionales-sectorialesADV" xfId="19"/>
    <cellStyle name="Notas 2" xfId="97"/>
    <cellStyle name="Notas 2 2" xfId="261"/>
    <cellStyle name="Notas 3" xfId="99"/>
    <cellStyle name="Notas 3 2" xfId="263"/>
    <cellStyle name="Porcentaje" xfId="1" builtinId="5"/>
    <cellStyle name="Porcentaje 2" xfId="42"/>
    <cellStyle name="Porcentaje 3" xfId="242"/>
    <cellStyle name="Resultado de la tabla dinámica" xfId="25"/>
    <cellStyle name="Salida" xfId="54" builtinId="21" customBuiltin="1"/>
    <cellStyle name="Texto de advertencia" xfId="58" builtinId="11" customBuiltin="1"/>
    <cellStyle name="Texto explicativo" xfId="59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ítulo de la tabla dinámica" xfId="24"/>
    <cellStyle name="Total" xfId="60" builtinId="25" customBuiltin="1"/>
    <cellStyle name="Valor de la tabla dinámica" xfId="21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7F7F7F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 HESA" refreshedDate="43853.43662847222" createdVersion="3" refreshedVersion="6" minRefreshableVersion="3" recordCount="639">
  <cacheSource type="worksheet">
    <worksheetSource ref="B4:X595" sheet="IR"/>
  </cacheSource>
  <cacheFields count="23">
    <cacheField name="2" numFmtId="0">
      <sharedItems containsBlank="1"/>
    </cacheField>
    <cacheField name="3" numFmtId="0">
      <sharedItems containsBlank="1"/>
    </cacheField>
    <cacheField name="4" numFmtId="0">
      <sharedItems containsNonDate="0" containsString="0" containsBlank="1"/>
    </cacheField>
    <cacheField name="5" numFmtId="0">
      <sharedItems containsBlank="1" containsMixedTypes="1" containsNumber="1" containsInteger="1" minValue="0" maxValue="0" count="53">
        <s v="DIRECCION DE ECOLOGIA"/>
        <s v="SÍNDICO Y REGIDORES"/>
        <s v="RECLUTAMIENTO Y EXTRANJERÍA"/>
        <s v="COORDINACIÓN DE PROTECCIÓN CIVIL"/>
        <s v="ARCHIVO HISTÓRICO"/>
        <s v="DIRECCIÓN DE REGLAMENTOS FISCALIZACIÓN"/>
        <s v="JUZGADO ADMINISTRATIVO"/>
        <s v="DIRECCION DE TURISMO"/>
        <s v="SECRETARÍA DEL AYUNTAMIENTO"/>
        <s v="DEPARTAMENTO DE INFORMÁTICA"/>
        <s v="UNIDAD DE ACCESO A LA INFORMACIÓN"/>
        <s v="OFICINA DE LA PRESIDENCIA"/>
        <s v="GIMNASIO MUNICIPAL"/>
        <s v="DEPARTAMENTO DE MATERIALES"/>
        <s v="RECURSOS HUMANOS"/>
        <s v="ENLACE MUNICIPAL PROSPERA"/>
        <s v="CASA DE LA CULTURA"/>
        <s v="COORDINACIÓN DE MOVILIDAD Y TRANSPORTE"/>
        <s v="CONTROL PATRIMONIAL"/>
        <s v="DIRECCIÓN DE DESARROLLO URBANO"/>
        <s v="COMISARÍA DE SEGURIDAD PUBLICA"/>
        <s v="INSTITUTO MUNICIPAL DE PLANEACIÓN"/>
        <s v="COORDINACIÓN DE TRANSITO"/>
        <s v="CÁRCEL MUNICIPAL"/>
        <s v="COMUNICACIÓN SOCIAL"/>
        <s v="REGIDORES"/>
        <s v="INSTITUTO MUNICIPAL DE LA JUVENTUD"/>
        <s v="DIRECCIÓN DE EDUCACIÓN Y FOMENTO CÍVICO"/>
        <s v="DEPARTAMENTO DE SALUD"/>
        <s v="MERCADO MUNICIPAL"/>
        <s v="DEPARTAMENTO JURÍDICO"/>
        <s v="SECRETARÍA PARTICULAR-COMUNICACIÓN SOCIAL"/>
        <s v="COMUDE"/>
        <s v="OFICIALÍA MAYOR"/>
        <s v="PANTEONES"/>
        <s v="PARQUES Y JARDINES"/>
        <s v="DEPARTAMENTO DE UNIDAD DEPORTIVA"/>
        <s v="DIRECCIÓN DE SERVICIOS PÚBLICOS MUNICIPALES"/>
        <s v="DIRECCIÓN DE DESARROLLO SOCIAL Y RURAL"/>
        <s v="DIRECCIÓN DE DESARROLLO ECONÓMICO"/>
        <s v="COPLADEM"/>
        <s v="SISTEMA DE AGUA POTABLE Y ALCANTARILLADO MUNICIPAL"/>
        <s v="CONTABILIDAD"/>
        <s v="DESPACHO DEL TESORERO"/>
        <s v="ALUMBRADO PUBLICO"/>
        <s v="CATASTRO Y PREDIAL"/>
        <s v="DEPARTAMENTO DE LIMPIA"/>
        <s v="RASTRO MUNICIPAL"/>
        <s v="ADQUISICIONES"/>
        <s v="CONTRALORÍA MUNICIPAL"/>
        <s v="DIRECCIÓN DE OBRAS PÚBLICAS MUNICIPALES"/>
        <m/>
        <n v="0" u="1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String="0" containsBlank="1" containsNumber="1" containsInteger="1" minValue="2" maxValue="2"/>
    </cacheField>
    <cacheField name="10" numFmtId="0">
      <sharedItems containsNonDate="0" containsString="0" containsBlank="1"/>
    </cacheField>
    <cacheField name="11" numFmtId="0">
      <sharedItems containsBlank="1"/>
    </cacheField>
    <cacheField name="12" numFmtId="0">
      <sharedItems containsBlank="1"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 containsBlank="1"/>
    </cacheField>
    <cacheField name="16" numFmtId="0">
      <sharedItems containsBlank="1" containsMixedTypes="1" containsNumber="1" containsInteger="1" minValue="0" maxValue="0"/>
    </cacheField>
    <cacheField name="17" numFmtId="0">
      <sharedItems containsBlank="1" longText="1"/>
    </cacheField>
    <cacheField name="18" numFmtId="0">
      <sharedItems containsBlank="1" containsMixedTypes="1" containsNumber="1" minValue="-5" maxValue="2000" longText="1"/>
    </cacheField>
    <cacheField name="19" numFmtId="0">
      <sharedItems containsNonDate="0" containsString="0" containsBlank="1"/>
    </cacheField>
    <cacheField name="20" numFmtId="0">
      <sharedItems containsBlank="1" containsMixedTypes="1" containsNumber="1" minValue="-33.33" maxValue="6615000"/>
    </cacheField>
    <cacheField name="20A" numFmtId="9">
      <sharedItems containsString="0" containsBlank="1" containsNumber="1" minValue="-100" maxValue="90"/>
    </cacheField>
    <cacheField name="21" numFmtId="0">
      <sharedItems containsBlank="1" containsMixedTypes="1" containsNumber="1" minValue="0" maxValue="383411216"/>
    </cacheField>
    <cacheField name="222" numFmtId="0">
      <sharedItems containsBlank="1" containsMixedTypes="1" containsNumber="1" minValue="0" maxValue="517638261"/>
    </cacheField>
    <cacheField name="23" numFmtId="0">
      <sharedItems containsBlank="1" containsMixedTypes="1" containsNumber="1" containsInteger="1" minValue="1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9">
  <r>
    <s v="E0076"/>
    <s v="PROTECCION DEL MEDIO AMBIENTE (2019)"/>
    <m/>
    <x v="0"/>
    <m/>
    <m/>
    <m/>
    <n v="2"/>
    <m/>
    <s v="SI"/>
    <s v="Fin"/>
    <s v="CONTRIBUIR A FORTALECER LA CONSERVACIÓN DE UN MEDIO AMBIENTE SUSTENTABLE DE FLORA Y FAUNA INTEGRANDO LA POBLACIÓN A FIN DE ELEVAR SU CALIDAD DE VIDA."/>
    <s v="PERCEPCIÓN CIUDADANA"/>
    <s v="F I N"/>
    <s v="(A / B) * 100"/>
    <s v="    "/>
    <s v="80% PORCENTAJE DE RESPUESTAS FAVORABLES SOBRE LA PROTECCIÓN Y PRESERVACIÓN DEL MEDIO AMBIENTE."/>
    <m/>
    <n v="122"/>
    <n v="1.5249999999999999"/>
    <n v="122"/>
    <n v="100"/>
    <s v="ENCUESTAS"/>
  </r>
  <r>
    <s v="E0076"/>
    <s v="PROTECCION DEL MEDIO AMBIENTE (2019)"/>
    <m/>
    <x v="0"/>
    <m/>
    <m/>
    <m/>
    <m/>
    <m/>
    <s v="SI"/>
    <s v="Proposito"/>
    <s v="EL A MUNICIPIO CUENTA CON UN SISTEMA DE PLANEACIÓN Y CONTROL PARA LA REFORESTACIÓN TECNIFICADA Y REGULADA, PARA LA DISMINUCIÓN DE QUEMAS Y TALAS CLANDESTINAS"/>
    <s v="SUPERFICIES REFORESTADAS"/>
    <s v="P R O P Ó S I T O"/>
    <s v="A"/>
    <s v="NÚMERO DE SUPERFICIES REFORESTADAS EN EL MUNICIPIO    "/>
    <s v="70 NÚMERO DE SUPERFICIES REFORESTADAS EN EL MUNICIPIO"/>
    <m/>
    <n v="99"/>
    <n v="1.4143000000000001"/>
    <n v="99"/>
    <n v="0"/>
    <s v="SUPERFICIES"/>
  </r>
  <r>
    <s v="E0076"/>
    <s v="PROTECCION DEL MEDIO AMBIENTE (2019)"/>
    <m/>
    <x v="0"/>
    <m/>
    <m/>
    <m/>
    <m/>
    <m/>
    <s v="SI"/>
    <s v="Componente"/>
    <s v="PERSONAL CAPACITADO PARA CADA ACTIVIDAD DESEMPEÑADA"/>
    <s v="CONCIENTIZACIÓN AMBIENTA"/>
    <s v="C O M P O N E N T E 1"/>
    <s v="A"/>
    <s v="NÚMERO DE PLÁTICAS DE SENSIBILIZACIÓN IMPARTIDAS PARA LA DISMINUCIÓN DE TALAS Y QUEMAS    "/>
    <s v="200 NÚMERO DE PLÁTICAS DE SENSIBILIZACIÓN IMPARTIDAS PARA LA DISMINUCIÓN DE TALAS Y QUEMAS"/>
    <m/>
    <n v="68"/>
    <n v="0.34"/>
    <n v="68"/>
    <n v="0"/>
    <s v="PLÁTICAS"/>
  </r>
  <r>
    <s v="E0076"/>
    <s v="PROTECCION DEL MEDIO AMBIENTE (2019)"/>
    <m/>
    <x v="0"/>
    <m/>
    <m/>
    <m/>
    <m/>
    <m/>
    <s v="SI"/>
    <s v="Actividad"/>
    <s v="CONCIENTIZACIÓN AMBIENTAL MEDIANTE SUPERVISIONES"/>
    <s v="SUPERVISIONES Y OPERATIVOS"/>
    <s v="A C T I V I D A D - 1 . 1"/>
    <s v="A"/>
    <s v="NÚMERO DE SUPERVISIONES PARA LA DIMINUCIÓN DE TALA Y QUEMAS    "/>
    <s v="600 NÚMERO DE SUPERVISIONES PARA LA DIMINUCIÓN DE TALA Y QUEMAS"/>
    <m/>
    <n v="541"/>
    <n v="0.90170000000000006"/>
    <n v="541"/>
    <n v="0"/>
    <s v="SUPERVISIONES"/>
  </r>
  <r>
    <s v="E0076"/>
    <s v="PROTECCION DEL MEDIO AMBIENTE (2019)"/>
    <m/>
    <x v="0"/>
    <m/>
    <m/>
    <m/>
    <m/>
    <m/>
    <s v="SI"/>
    <s v="Actividad"/>
    <s v="GESTIÓN Y CAPACITACIÓN DE PROYECTOS PRODUCTIVOS"/>
    <s v="OTORGAMIENTO DE PERMISOS DE TALA"/>
    <s v="A C T I V I D A D - 1 . 2"/>
    <s v="A"/>
    <s v="NUMERO DE PERMISOS DE TALAS    "/>
    <s v="150 NUMERO DE PERMISOS DE TALAS"/>
    <m/>
    <n v="140"/>
    <n v="0.93330000000000002"/>
    <n v="140"/>
    <n v="0"/>
    <s v="PERMISOS"/>
  </r>
  <r>
    <s v="E0076"/>
    <s v="PROTECCION DEL MEDIO AMBIENTE (2019)"/>
    <m/>
    <x v="0"/>
    <m/>
    <m/>
    <m/>
    <m/>
    <m/>
    <s v="SI"/>
    <s v="Actividad"/>
    <s v="CONTROL Y REGALAMIENTO DE PERMISOS"/>
    <s v="OTORGAMIENTO DE PERMISOS DE PODA"/>
    <s v="A C T I V I D A D - 1 . 3"/>
    <s v="A"/>
    <s v="NUMERO DE PERMISOS DE PODA    "/>
    <s v="200 NUMERO DE PERMISOS DE PODA"/>
    <m/>
    <n v="238"/>
    <n v="1.19"/>
    <n v="238"/>
    <n v="0"/>
    <s v="PERMISOS"/>
  </r>
  <r>
    <s v="E0076"/>
    <s v="PROTECCION DEL MEDIO AMBIENTE (2019)"/>
    <m/>
    <x v="0"/>
    <m/>
    <m/>
    <m/>
    <m/>
    <m/>
    <s v="SI"/>
    <s v="Actividad"/>
    <s v="MEJORAMIENTO DE LA SEÑALÉTICA MUNICIPAL PROMOVIENDO CAMBIOS EN LA EDUCACIÓN EN GENERAL"/>
    <s v="ACCIONES DE ORIENTACIÓN"/>
    <s v="A C T I V I D A D - 1 . 4"/>
    <s v="A"/>
    <s v="NUMERO DE SEÑALÉTICA IMPLEMENTADA    "/>
    <s v="30 NUMERO DE SEÑALÉTICA IMPLEMENTADA"/>
    <m/>
    <n v="32"/>
    <n v="1.0667"/>
    <n v="32"/>
    <n v="0"/>
    <s v="SEÑALETICA"/>
  </r>
  <r>
    <s v="E0076"/>
    <s v="PROTECCION DEL MEDIO AMBIENTE (2019)"/>
    <m/>
    <x v="0"/>
    <m/>
    <m/>
    <m/>
    <m/>
    <m/>
    <s v="SI"/>
    <s v="Actividad"/>
    <s v="GESTIÓN DEL SISTEMA DE PLANEACIÓN PARTICIPATIVA"/>
    <s v="ACCIONES DE REFORESTACIÓN"/>
    <s v="A C T I V I D A D - 1 . 5"/>
    <s v="A"/>
    <s v="NUMERO DE ACCIONES EN LA PARTICIPACIÓN CIUDADANA CON LA DONACIÓN DE ÁRBOLES ( REFORESTACIÓN)    "/>
    <s v="4000 NUMERO DE ACCIONES EN LA PARTICIPACIÓN CIUDADANA CON LA DONACIÓN DE ÁRBOLES ( REFORESTACIÓN)"/>
    <m/>
    <n v="5210"/>
    <n v="1.3025"/>
    <n v="5210"/>
    <n v="0"/>
    <s v="ACCIONES"/>
  </r>
  <r>
    <s v="E0076"/>
    <s v="PROTECCION DEL MEDIO AMBIENTE (2019)"/>
    <m/>
    <x v="0"/>
    <m/>
    <m/>
    <m/>
    <m/>
    <m/>
    <s v="SI"/>
    <s v="Actividad"/>
    <s v="DIFUSIÓN DE LOS PROGRAMAS DE MEJORAMIENTO AMBIENTA"/>
    <s v="CAMPAÑA DE DIFUSIÓN"/>
    <s v="A C T I V I D A D - 1 . 6"/>
    <s v="A"/>
    <s v="NUMERO DE ACCIONES DE DIFUSIÓN REALIZADA    "/>
    <s v="10 NUMERO DE ACCIONES DE DIFUSIÓN REALIZADA"/>
    <m/>
    <n v="18"/>
    <n v="1.8"/>
    <n v="18"/>
    <n v="0"/>
    <s v="ACCIONES"/>
  </r>
  <r>
    <s v="E0076"/>
    <s v="PROTECCION DEL MEDIO AMBIENTE (2019)"/>
    <m/>
    <x v="0"/>
    <m/>
    <m/>
    <m/>
    <m/>
    <m/>
    <s v="SI"/>
    <s v="Componente"/>
    <s v="PROGRAMA DE CAPACITACIÓN SOBRE USO DE SUELO Y ATENCIÓN ALA VOCACIÓN DE LOS ECOSISTEMAS EN REGIÓN IMPLEMENTADA"/>
    <s v="CONCIENTIZACIÓN SOCIAL"/>
    <s v="C O M P O N E N T E - 2"/>
    <s v="A"/>
    <s v="NUMERO DE HABITANTES CAPACITADOS EN EL AÑO ACTUAL    "/>
    <s v="300 NUMERO DE HABITANTES CAPACITADOS EN EL AÑO ACTUAL"/>
    <m/>
    <n v="286"/>
    <n v="0.95330000000000004"/>
    <n v="286"/>
    <n v="0"/>
    <s v="CAPACITADOS"/>
  </r>
  <r>
    <s v="E0076"/>
    <s v="PROTECCION DEL MEDIO AMBIENTE (2019)"/>
    <m/>
    <x v="0"/>
    <m/>
    <m/>
    <m/>
    <m/>
    <m/>
    <s v="SI"/>
    <s v="Actividad"/>
    <s v="APLICACIÓN A TÉCNICAS PARA LA ELABORACIÓN DE ARTESANÍAS CON RESIDUO SÓLIDOS URBANOS"/>
    <s v="IMPLEMENTACIÓN DE PROGRAMAS DE CAPACITACIÓN EN LA APLICACIÓN DE TÉCNICAS PARA LA ELABORACIÓN DE ARTESANÍAS CON RESIDUOS SÓLIDOS URBANOS"/>
    <s v="A C T I V I D A D - 2 . 1"/>
    <s v="A"/>
    <s v="NUMERO DE HABITANTES ASESORADOS PARA LA ELABORACIÓN DE ARTESANÍAS    "/>
    <s v="200 NUMERO DE HABITANTES ASESORADOS PARA LA ELABORACIÓN DE ARTESANÍAS"/>
    <m/>
    <n v="220"/>
    <n v="1.1000000000000001"/>
    <n v="220"/>
    <n v="0"/>
    <s v="ASESORADOS"/>
  </r>
  <r>
    <s v="E0002"/>
    <s v="REPRESENTACIÓN JURÍDICA DE LA ADMINISTRACIÓN MUNICIPAL (2019)"/>
    <m/>
    <x v="1"/>
    <m/>
    <m/>
    <m/>
    <n v="2"/>
    <m/>
    <s v="SI"/>
    <s v="Fin"/>
    <s v="CONTRIBUIR CON EL GOBIERNO MUNICIPAL A LA PROCURACIÓN DE LA DEFENSA Y PROMOCIÓN DE LOS INTERESES MUNICIPALES"/>
    <s v="REALIZACIÓN DE SESIONES DEL H AYUNTAMIENTO"/>
    <s v="F I N"/>
    <s v="(A / B) * 100"/>
    <s v="NUMERO DE SESIONES REALIZADAS DURANTE EL AÑO    TOTAL DE SESIONES PROGRAMADAS"/>
    <s v="100 NUMERO DE SESIONES REALIZADAS DURANTE EL AÑO"/>
    <m/>
    <n v="96.15"/>
    <n v="0.96150000000000002"/>
    <n v="25"/>
    <n v="26"/>
    <s v="PORCENTAJE"/>
  </r>
  <r>
    <s v="E0002"/>
    <s v="REPRESENTACIÓN JURÍDICA DE LA ADMINISTRACIÓN MUNICIPAL (2019)"/>
    <m/>
    <x v="1"/>
    <m/>
    <m/>
    <m/>
    <m/>
    <m/>
    <s v="SI"/>
    <s v="Proposito"/>
    <s v="LA CIUDADANÍA DEL MUNICIPIO DE VALLE DE SANTIAGO RECIBE ATENCIÓN EN MATERIA DE PARTICIPACIÓN SOCIAL, DESARROLLO SOCIAL, ASISTENCIAL Y ECONÓMICO"/>
    <s v="PORCENTAJE DE DICTÁMENES APROBADOS"/>
    <s v="P R O P Ó S I T O"/>
    <s v="(A / B) * 100"/>
    <s v="NUMERO DE DICTÁMENES APROBADOS    TOTAL DE DICTÁMENES"/>
    <s v="100% NUMERO DE DICTÁMENES APROBADOS"/>
    <m/>
    <n v="92.31"/>
    <n v="0.92310000000000003"/>
    <n v="12"/>
    <n v="13"/>
    <s v="PORCENTAJE"/>
  </r>
  <r>
    <s v="E0002"/>
    <s v="REPRESENTACIÓN JURÍDICA DE LA ADMINISTRACIÓN MUNICIPAL (2019)"/>
    <m/>
    <x v="1"/>
    <m/>
    <m/>
    <m/>
    <m/>
    <m/>
    <s v="SI"/>
    <s v="Componente"/>
    <s v="REUNIONES DE TRABAJO DE LAS COMISIONES MUNICIPALES REALIZADAS POR LOS MIEMBROS DE H AYUNTAMIENTO IMPLEMENTADAS"/>
    <s v="PROGRAMA ANUAL"/>
    <s v="C O M P O N E N T E 1"/>
    <s v="A"/>
    <s v="NUMERO DE REUNIONES REALIZADAS    "/>
    <s v="60 REUNIONES REALIZADAS"/>
    <m/>
    <n v="36"/>
    <n v="0.6"/>
    <n v="36"/>
    <n v="0"/>
    <s v="REUNIONES"/>
  </r>
  <r>
    <s v="E0002"/>
    <s v="REPRESENTACIÓN JURÍDICA DE LA ADMINISTRACIÓN MUNICIPAL (2019)"/>
    <m/>
    <x v="1"/>
    <m/>
    <m/>
    <m/>
    <m/>
    <m/>
    <s v="SI"/>
    <s v="Componente"/>
    <s v="AYUDAS ENTREGADAS A FAMILIAS Y CIUDADANÍA EN GENERAL PARA SATISFACER NECESIDADES ECONÓMICAS, DE ALIMENTACIÓN, VESTIDO , ALOJAMIENTO, MEDICAS DE EDUCACIÓN ENTRE OTRAS IMPLEMENTADAS"/>
    <s v="PORCENTAJE DE PETICIONES ATENDIDAS"/>
    <s v="A C T I V I D A D - 1 . 1"/>
    <s v="(A / B) * 100"/>
    <s v="NUMERO DE SOLICITUDES DE APOYO ATENDIDAS    NUMERO DE SOLICITUDES DE APOYO ATENDIDAS"/>
    <s v="80% NUMERO DE SOLICITUDES DE APOYO ATENDIDAS"/>
    <m/>
    <n v="142.86000000000001"/>
    <n v="1.7858000000000001"/>
    <n v="60"/>
    <n v="42"/>
    <s v="SOLICITUDES"/>
  </r>
  <r>
    <s v="E0002"/>
    <s v="REPRESENTACIÓN JURÍDICA DE LA ADMINISTRACIÓN MUNICIPAL (2019)"/>
    <m/>
    <x v="1"/>
    <m/>
    <m/>
    <m/>
    <m/>
    <m/>
    <s v="SI"/>
    <s v="Actividad"/>
    <s v="PRESENTACIÓN DE INICIATIVAS Y DEMÁS DISPOSICIONES ADMINISTRATIVAS DE OBSERVANCIA GENERAL"/>
    <s v="FORTALECIMIENTO DEL MUNICIPIO"/>
    <s v="A C T I V I D A D - 1 . 2"/>
    <s v="A"/>
    <s v="NUMERO DE INICIATIVAS PRESENTADAS DURANTE 2019    "/>
    <s v="20 INICIATIVAS"/>
    <m/>
    <n v="7"/>
    <n v="0.35"/>
    <n v="7"/>
    <n v="0"/>
    <s v="INICIATIVAS"/>
  </r>
  <r>
    <s v="E0002"/>
    <s v="REPRESENTACIÓN JURÍDICA DE LA ADMINISTRACIÓN MUNICIPAL (2019)"/>
    <m/>
    <x v="1"/>
    <m/>
    <m/>
    <m/>
    <m/>
    <m/>
    <s v="SI"/>
    <s v="Actividad"/>
    <s v="ELABORACIÓN DE LAS ACTAS DE LAS COMISIONES"/>
    <s v="ELABORACIÓN DE DOCUMENTO"/>
    <s v="C O M P O N E N T E - 2"/>
    <s v="A"/>
    <s v="NUMERO DE ACTAS LEVANTADAS    "/>
    <s v="20 ACTAS LEVANTADAS"/>
    <m/>
    <n v="24"/>
    <n v="1.2"/>
    <n v="24"/>
    <n v="0"/>
    <s v="ACTAS"/>
  </r>
  <r>
    <s v="E0002"/>
    <s v="REPRESENTACIÓN JURÍDICA DE LA ADMINISTRACIÓN MUNICIPAL (2019)"/>
    <m/>
    <x v="1"/>
    <m/>
    <m/>
    <m/>
    <m/>
    <m/>
    <s v="SI"/>
    <s v="Actividad"/>
    <s v="ENTREGA DE APOYOS AUTORIZADOS A LA CIUDADANÍA"/>
    <s v="VARIACIÓN EN EL NUMERO DE APOYOS"/>
    <s v="A C T I V I D A D - 2 . 1"/>
    <s v="((A / B) - 1) * 100"/>
    <s v="NUMERO DE APOYOS OTORGADOS ANUALMENTE ACTUAL    NUMERO DE APOYOS OTORGADOS ANUALMENTE ANTERIOR"/>
    <s v="10% NUMERO DE APOYOS OTORGADOS ANUALMENTE ACTUAL"/>
    <m/>
    <n v="900"/>
    <n v="90"/>
    <n v="80"/>
    <n v="8"/>
    <s v="APOYOS"/>
  </r>
  <r>
    <s v="E0022"/>
    <s v="COORDINAR LOS ASUNTOS QUE COMETEN EN MATERIA DE RECLUTAMIENTO"/>
    <m/>
    <x v="2"/>
    <m/>
    <m/>
    <m/>
    <n v="2"/>
    <m/>
    <s v="SI"/>
    <s v="Fin"/>
    <s v="SE CONTRIBUYE A PROMOVER LA PARTICIPACIÓN DE LOS JÓVENES EN EL SERVICIO MILITAR NACIONAL"/>
    <s v="PARTICIPACIÓN DE LOS JÓVENES EN EL SERVICIO MILITAR NACIONAL"/>
    <s v="F I N"/>
    <s v="(A / B) * 100"/>
    <s v="NÚMERO DE JÓVENES QUE PARTICIPAN EN EL SERVICIO MILITAR NACIONAL    NÚMERO DE JÓVENES EN EDAD DEL SERVICIO MILITAR EN EL MUNICIPIO"/>
    <s v="100% DE JÓVENES QUE PARTICIPAN EN EL SERVICIO MILITAR NACIONAL/ JÓVENES EN EDAD DEL SERVICIO MILITAR EN EL MUNICIPIO"/>
    <m/>
    <n v="100"/>
    <n v="1"/>
    <n v="467"/>
    <n v="467"/>
    <s v="JOVENES"/>
  </r>
  <r>
    <s v="E0022"/>
    <s v="COORDINAR LOS ASUNTOS QUE COMETEN EN MATERIA DE RECLUTAMIENTO"/>
    <m/>
    <x v="2"/>
    <m/>
    <m/>
    <m/>
    <m/>
    <m/>
    <s v="SI"/>
    <s v="Proposito"/>
    <s v="LA CIUDADANÍA DEL MUNICIPIO DE VALLE DE SANTIAGO RECIBE ATENCIÓN EN MATERIA DEL SERVICIO MILITAR"/>
    <s v="CIUDADANÍA SATISFECHA EN MATERIA DEL SERVICIO MILITAR"/>
    <s v="P R O P Ó S I T O"/>
    <s v="(A / B) * 100"/>
    <s v="CIUDADANOS SATISFECHOS    CIUDADANOS ENCUESTADOS"/>
    <s v="100% CIUDADANOS SATISFECHOS/ENCUESTADOS"/>
    <m/>
    <n v="98.21"/>
    <n v="0.98209999999999997"/>
    <n v="550"/>
    <n v="560"/>
    <s v="CIUDADANOS"/>
  </r>
  <r>
    <s v="E0022"/>
    <s v="COORDINAR LOS ASUNTOS QUE COMETEN EN MATERIA DE RECLUTAMIENTO"/>
    <m/>
    <x v="2"/>
    <m/>
    <m/>
    <m/>
    <m/>
    <m/>
    <s v="SI"/>
    <s v="Componente"/>
    <s v="CARTILLAS MILITARES CON LA SUPERVICIÓN DE LA SEDENA TRAMITADAS"/>
    <s v="CARTILLAS MILITARES"/>
    <s v="C O M P O N E N T E 1"/>
    <s v="A"/>
    <s v="NÚMERO DE CARTILLA MILITARES REALIZADAS    "/>
    <s v="600 CARTILLA MILITARES REALIZADAS"/>
    <m/>
    <n v="467"/>
    <n v="0.77829999999999999"/>
    <n v="467"/>
    <n v="0"/>
    <s v="CARTILLAS"/>
  </r>
  <r>
    <s v="E0022"/>
    <s v="COORDINAR LOS ASUNTOS QUE COMETEN EN MATERIA DE RECLUTAMIENTO"/>
    <m/>
    <x v="2"/>
    <m/>
    <m/>
    <m/>
    <m/>
    <m/>
    <s v="SI"/>
    <s v="Actividad"/>
    <s v="RECEPCIÓN DE LA DOCUMENTACIÓN REQUERIDA PARA ELABORAR LAS CARTILLAS"/>
    <s v="EXPEDIENTES PERSONALES"/>
    <s v="A C T I V I D A D - 1 . 1"/>
    <s v="(A / B) * 100"/>
    <s v="NÚMERO DE EXPEDIENTES ATENDIDOS    NUMERO DE EXPEDIENTES RECIBIDOS"/>
    <s v="100% EXPEDIENTES ATENDIDOS/RECIBIDOS"/>
    <m/>
    <n v="112.85"/>
    <n v="1.1284999999999998"/>
    <n v="527"/>
    <n v="467"/>
    <s v="EXPEDIENTES"/>
  </r>
  <r>
    <s v="E0022"/>
    <s v="COORDINAR LOS ASUNTOS QUE COMETEN EN MATERIA DE RECLUTAMIENTO"/>
    <m/>
    <x v="2"/>
    <m/>
    <m/>
    <m/>
    <m/>
    <m/>
    <s v="SI"/>
    <s v="Actividad"/>
    <s v="EXPEDICIÓN HOJAS DE DATOS PARA QUE SEAN LLENADAS POR LOS SOLICITANTES DE CARTILLAS"/>
    <s v="FORMATOS A REQUISITAR"/>
    <s v="A C T I V I D A D - 1 . 2"/>
    <s v="(A / B) * 100"/>
    <s v="NÚMERO DE FORMATOS REQUISITADOS    NUMERO DE FORMATOS SOLICITADOS"/>
    <s v="100% FORMATOS REQUISITADOS/FORMATOS SOLICITADOS"/>
    <m/>
    <n v="83.89"/>
    <n v="0.83889999999999998"/>
    <n v="474"/>
    <n v="565"/>
    <s v="FORMATOS"/>
  </r>
  <r>
    <s v="E0022"/>
    <s v="COORDINAR LOS ASUNTOS QUE COMETEN EN MATERIA DE RECLUTAMIENTO"/>
    <m/>
    <x v="2"/>
    <m/>
    <m/>
    <m/>
    <m/>
    <m/>
    <s v="SI"/>
    <s v="Actividad"/>
    <s v="ELABORACIÓN LAS CARTILLAS MILITARES POR LA ZONA ELABORACIÓN LAS CARTILLAS MILITARES POR LA ZONA"/>
    <s v="CARTILLAS MILITARES"/>
    <s v="A C T I V I D A D - 1 . 3"/>
    <s v="(A / B) * 100"/>
    <s v="NÚMERO DE CARTILLA MILITARES ELABORADAS    NUMERO DE CARTILLAS MILITARES SOLICITADAS"/>
    <s v="100 % DE CARTILLA MILITARES ELABORADAS/CARTILLAS MILITARES SOLICITADAS"/>
    <m/>
    <n v="85.63"/>
    <n v="0.85629999999999995"/>
    <n v="447"/>
    <n v="522"/>
    <s v="CARTILLAS MILITARES"/>
  </r>
  <r>
    <s v="E0022"/>
    <s v="COORDINAR LOS ASUNTOS QUE COMETEN EN MATERIA DE RECLUTAMIENTO"/>
    <m/>
    <x v="2"/>
    <m/>
    <m/>
    <m/>
    <m/>
    <m/>
    <s v="SI"/>
    <s v="Componente"/>
    <s v="DIFUSIÓN Y ATENCIÓN A LAS PERSONAS QUE SOLICITAN INFORMACIÓN DE CARTILLAS"/>
    <s v="INFORMACIÓN SOBRE CARTILLAS MILITARES"/>
    <s v="C O M P O N E N T E - 2"/>
    <s v="(A / B) * 100"/>
    <s v="NÚMERO DE PERSONAS ATENDIDAS    NUMERO DE PERSONAS SOLICITAN INFORMACION"/>
    <s v="100% PERSONAS ATENDIDAS/PERSONAS SOLICITAN INFORMACION"/>
    <m/>
    <n v="100"/>
    <n v="1"/>
    <n v="709"/>
    <n v="709"/>
    <s v="PERSONAS"/>
  </r>
  <r>
    <s v="E0022"/>
    <s v="COORDINAR LOS ASUNTOS QUE COMETEN EN MATERIA DE RECLUTAMIENTO"/>
    <m/>
    <x v="2"/>
    <m/>
    <m/>
    <m/>
    <m/>
    <m/>
    <s v="SI"/>
    <s v="Actividad"/>
    <s v="DISEÑO Y ELABORACIÓN DE VOLANTES CON LOS REQUISITOS Y CARTELES CON LAS FECHAS DE LA EXPEDICIÓN DE CARTILLAS DISEÑO Y ELABORACIÓN DE VOLANTES CON LOS REQUISITOS Y CARTELES CON LAS FECHAS DE LA EXPEDICIÓN DE CARTILLAS"/>
    <s v="VOLANTES Y CARTELES"/>
    <s v="A C T I V I D A D - 2 . 1"/>
    <s v="(A / B) * 100"/>
    <s v="VOLANTES Y CARTELES ELABORADOS    EMISION DE VOLANTES Y CARTELES PLANEADOS"/>
    <s v="100% VOLANTES Y CARTELES ELABORADOS/DE VOLANTES Y CARTELES PLANEADOS"/>
    <m/>
    <n v="52.38"/>
    <n v="0.52380000000000004"/>
    <n v="1100"/>
    <n v="2100"/>
    <s v="CARTELES"/>
  </r>
  <r>
    <s v="E0022"/>
    <s v="COORDINAR LOS ASUNTOS QUE COMETEN EN MATERIA DE RECLUTAMIENTO"/>
    <m/>
    <x v="2"/>
    <m/>
    <m/>
    <m/>
    <m/>
    <m/>
    <s v="SI"/>
    <s v="Actividad"/>
    <s v="VISITA A ESCUELAS MEDIO SUPERIOR PARA CONCIENTIZAR A LOS JÓVENES DE SOLICITAR SU CARTILLA"/>
    <s v="CONCIENTIZACIÓN DIRIGIDA A LOS JÓVENES"/>
    <s v="A C T I V I D A D - 2 . 2"/>
    <s v="(A / B) * 100"/>
    <s v="ESCUELAS VISITADAS    TOTAL DE ESCUELAS DEL NIVEL MEDIO SUPERIOR DEL MPIO"/>
    <s v="100% ESCUELAS VISITADAS DE ESCUELAS DEL NIVEL MEDIO SUPERIOR DEL MPIO"/>
    <m/>
    <n v="50"/>
    <n v="0.5"/>
    <n v="9"/>
    <n v="18"/>
    <s v="ESCUELAS"/>
  </r>
  <r>
    <s v="E0022"/>
    <s v="COORDINAR LOS ASUNTOS QUE COMETEN EN MATERIA DE RECLUTAMIENTO"/>
    <m/>
    <x v="2"/>
    <m/>
    <m/>
    <m/>
    <m/>
    <m/>
    <s v="SI"/>
    <s v="Actividad"/>
    <s v="INFORMACIÓN Y APOYO A QUIENES SOLICITARÁN REPOSICION DE CARTILLA POR EXTRAVIO ANTE LA SEDENA"/>
    <s v="INFORMACIÓN SOBRE CARTILLAS MILITARES"/>
    <s v="A C T I V I D A D - 2 . 3"/>
    <s v="(A / B) * 100"/>
    <s v="SOLICITUDES DE INFORMACIÓN ATENDIDAS    SOLICITUDES DE INFORMACIÓN RECIBIDAS"/>
    <s v="100%SOLICITUDES DE INFORMACIÓN ATENDIDAS/ SOLICITUDES DE INFORMACIÓN RECIBIDAS"/>
    <m/>
    <n v="100"/>
    <n v="1"/>
    <n v="668"/>
    <n v="668"/>
    <s v="SOLICITUDES"/>
  </r>
  <r>
    <s v="E0069"/>
    <s v="PREVENCION DE RIESGOS (2019)"/>
    <m/>
    <x v="3"/>
    <m/>
    <m/>
    <m/>
    <m/>
    <m/>
    <s v="SI"/>
    <s v="Fin"/>
    <s v="CONTRIBUIR A INCREMENTAR LA SEGURIDAD Y EL CONOCIMIENTO DE LA CULTURA DE LA PREVENCIÓN Y PROTECCIÓN CIVIL A LOS HABITANTES DEL MUNICIPIO DE VALLE DE SANTIAGO."/>
    <s v="ÍNDICE DE PROTECCIÓN CIVIL"/>
    <s v="F I N"/>
    <s v="A"/>
    <s v="INDICADORES DE LA ENCUESTA NACIONAL DE GOBIERNO, SEGURIDAD PÚBLICA Y JUSTICIA MUNICIPAL    "/>
    <s v="ENCUESTAS/INDICE"/>
    <m/>
    <n v="0"/>
    <n v="0"/>
    <n v="0"/>
    <n v="0"/>
    <s v="INDICADORES"/>
  </r>
  <r>
    <s v="E0069"/>
    <s v="PREVENCION DE RIESGOS (2019)"/>
    <m/>
    <x v="3"/>
    <m/>
    <m/>
    <m/>
    <m/>
    <m/>
    <s v="SI"/>
    <s v="Proposito"/>
    <s v="LOS HABITANTES DEL MUNICIPIO DE VALLE DE SANTIAGO APLICAN ACCIONES DE PREVENCIÓN Y AUTOPROTECCIÓN DE AGENTES PERTURBADORES QUE PUDIESEN AFECTAR SU INTEGRIDAD Y SU PATRIMONIO."/>
    <s v="DECESOS POR CONTINGENCIAS"/>
    <s v="P R O P Ó S I T O"/>
    <s v="(A / B) * 100"/>
    <s v="(NÚMERO DE DECESOS POR MOTIVO DE CONTINGENCIA    POBLACIÓN AFECTADA POR CONTINGENCIA"/>
    <s v="0% (NÚMERO DE DECESOS POR MOTIVO DE CONTINGENCIA / POBLACIÓN AFECTADA POR CONTINGENCIA"/>
    <m/>
    <n v="0"/>
    <n v="0"/>
    <n v="0"/>
    <n v="49"/>
    <s v="DECESOS"/>
  </r>
  <r>
    <s v="E0069"/>
    <s v="PREVENCION DE RIESGOS (2019)"/>
    <m/>
    <x v="3"/>
    <m/>
    <m/>
    <m/>
    <m/>
    <m/>
    <s v="SI"/>
    <s v="Componente"/>
    <s v="ELABORACIÓN DE PROGRAMAS DE PREVENCIÓN"/>
    <s v="PREVENCIÓN"/>
    <s v="C O M P O N E N T E 1"/>
    <s v="A"/>
    <s v="NÚMERO DE PROGRAMAS DE PREVENCIÓN ELABORADOS    "/>
    <s v="4 NÚMERO DE PROGRAMAS DE PREVENCIÓN ELABORADOS"/>
    <m/>
    <n v="5"/>
    <n v="1.25"/>
    <n v="5"/>
    <n v="0"/>
    <s v="PROGRAMAS"/>
  </r>
  <r>
    <s v="E0069"/>
    <s v="PREVENCION DE RIESGOS (2019)"/>
    <m/>
    <x v="3"/>
    <m/>
    <m/>
    <m/>
    <m/>
    <m/>
    <s v="SI"/>
    <s v="Componente"/>
    <s v="SISTEMAS DE COMUNICACIÓN Y DIFUSIÓN DE PROGRAMAS DE PREVENCIÓN ACTUALIZADOS E IMPLEMENTADOS"/>
    <s v="ACCIONES DE DIFUSIÓN"/>
    <s v="C O M P O N E N T E - 2"/>
    <s v="A"/>
    <s v="NÚMERO TOTAL DE ACCIONES DE DIFUSIÓN REALIZADAS    "/>
    <s v="4 NÚMERO TOTAL DE ACCIONES DE DIFUSIÓN REALIZADAS"/>
    <m/>
    <n v="6"/>
    <n v="1.5"/>
    <n v="6"/>
    <n v="0"/>
    <s v="ACCIONES"/>
  </r>
  <r>
    <s v="E0069"/>
    <s v="PREVENCION DE RIESGOS (2019)"/>
    <m/>
    <x v="3"/>
    <m/>
    <m/>
    <m/>
    <m/>
    <m/>
    <s v="SI"/>
    <s v="Actividad"/>
    <s v="ELABORACIÓN DE PROGRAMAS DE DIFUSIÓN DE RIESGO EN TEMPORADA DE LLUVIAS"/>
    <s v="DOCUMENTO DE DIFUSIÓN DE RIESGOS"/>
    <s v="A C T I V I D A D - 2 . 1"/>
    <s v="A"/>
    <s v="PLAN DE CONTINGENCIA PARA TEMPORADA DE LLUVIAS    "/>
    <s v="1 PLAN DE CONTINGENCIA PARA TEMPORADA DE LLUVIAS"/>
    <m/>
    <n v="1"/>
    <n v="1"/>
    <n v="1"/>
    <n v="0"/>
    <s v="PLAN"/>
  </r>
  <r>
    <s v="E0069"/>
    <s v="PREVENCION DE RIESGOS (2019)"/>
    <m/>
    <x v="3"/>
    <m/>
    <m/>
    <m/>
    <m/>
    <m/>
    <s v="SI"/>
    <s v="Componente"/>
    <s v="ESTRATEGIAS DE VERIFICACIÓN INSPECCIONADOS DIRIGIDO A NEGOCIOS Y CENTRO COMERCIALES"/>
    <s v="MEDIDAS DE INSPECCIÓN Y REVISIÓN"/>
    <s v="C O M P O N E N T E - 3"/>
    <s v="A"/>
    <s v="NÚMERO DE NEGOCIOS Y CENTROS COMERCIALES INSPECCIONADOS    "/>
    <s v="100 NÚMERO DE NEGOCIOS Y CENTROS COMERCIALES INSPECCIONADOS"/>
    <m/>
    <n v="78"/>
    <n v="0.78"/>
    <n v="78"/>
    <n v="0"/>
    <s v="NEGOCIOS"/>
  </r>
  <r>
    <s v="E0069"/>
    <s v="PREVENCION DE RIESGOS (2019)"/>
    <m/>
    <x v="3"/>
    <m/>
    <m/>
    <m/>
    <m/>
    <m/>
    <s v="SI"/>
    <s v="Actividad"/>
    <s v="ELABORACIÓN DE PLANES DE EMERGENCIAS"/>
    <s v="DOCUMENTOS DE PLANES DE EMERGENCIAS"/>
    <s v="A C T I V I D A D - 3 . 1"/>
    <s v="A"/>
    <s v="TOTAL DE PLANES DE EMERGENCIA DE LAS DIFERENTES TEMPORADAS DEL AÑO    "/>
    <s v="8 TOTAL DE PLANES DE EMERGENCIA DE LAS DIFERENTES TEMPORADAS DEL AÑO"/>
    <m/>
    <n v="8"/>
    <n v="1"/>
    <n v="8"/>
    <n v="0"/>
    <s v="PLANES"/>
  </r>
  <r>
    <s v="E0069"/>
    <s v="PREVENCION DE RIESGOS (2019)"/>
    <m/>
    <x v="3"/>
    <m/>
    <m/>
    <m/>
    <m/>
    <m/>
    <s v="SI"/>
    <s v="Actividad"/>
    <s v="REALIZACIÓN DE SIMULACROS PREVENTIVOS"/>
    <s v="REALIZACIÓN EFECTIVA DE SIMULACROS"/>
    <s v="A C T I V I D A D - 3 . 2"/>
    <s v="A"/>
    <s v="TOTAL DE SIMULACROS REALIZADOS    "/>
    <s v="10 TOTAL DE SIMULACROS REALIZADOS"/>
    <m/>
    <n v="12"/>
    <n v="1.2"/>
    <n v="12"/>
    <n v="0"/>
    <s v="SIMULACROS"/>
  </r>
  <r>
    <s v="E0069"/>
    <s v="PREVENCION DE RIESGOS (2019)"/>
    <m/>
    <x v="3"/>
    <m/>
    <m/>
    <m/>
    <m/>
    <m/>
    <s v="SI"/>
    <s v="Componente"/>
    <s v="CAPACITACIÓN Y CERTIFICACIÓN PARA EL PERSONAL DE PROTECCIÓN CIVIL IMPLEMENTADO"/>
    <s v="TÉCNICAS DE AYUDA Y APOYO A LA CIUDADANÍA"/>
    <s v="C O M P O N E N T E - 4"/>
    <s v="A"/>
    <s v="TOTAL DE CURSOS IMPARTIDOS    "/>
    <s v="6 TOTAL DE CURSOS IMPARTIDOS"/>
    <m/>
    <n v="2"/>
    <n v="0.33329999999999999"/>
    <n v="2"/>
    <n v="0"/>
    <s v="CURSOS"/>
  </r>
  <r>
    <s v="E0069"/>
    <s v="PREVENCION DE RIESGOS (2019)"/>
    <m/>
    <x v="3"/>
    <m/>
    <m/>
    <m/>
    <m/>
    <m/>
    <s v="SI"/>
    <s v="Actividad"/>
    <s v="FORMACIÓN A LOS ELEMETOS DE LA COPORDINACION DE PROTECCION CIVIL"/>
    <s v="IMPLEMENTACIÓN DE MEJORES PRACTICAS"/>
    <s v="A C T I V I D A D - 4 . 1"/>
    <s v="A"/>
    <s v="TOTAL DEL PERSONAL DE LA COORDINACION CAPACITADO    "/>
    <s v="8 TOTAL DEL PERSONAL DE LA COORDINACION CAPACITADO"/>
    <m/>
    <n v="7"/>
    <n v="0.875"/>
    <n v="7"/>
    <n v="0"/>
    <s v="PERSONAL"/>
  </r>
  <r>
    <s v="E0025"/>
    <s v="SENTIDO DE IDENTIDAD Y PERTENENCIA CULTURAL E HISTÓRICA (2019)"/>
    <m/>
    <x v="4"/>
    <m/>
    <m/>
    <m/>
    <n v="2"/>
    <m/>
    <s v="SI"/>
    <s v="Fin"/>
    <s v="CONTRIBUIR A FORTALECER EL SENTIDO DE IDENTIDAD Y PERTENENCIA EN LOS CIUDADANOS DEL MUNICIPIO"/>
    <s v="PERCEPCIÓN CIUDADANA"/>
    <s v="F I N"/>
    <s v="(A / B) * 100"/>
    <s v="(NUMERO DE ENCUESTAS CON RESPUESTA FAVORABLE    NUMERO DE ENCUESTAS REALIZADAS)"/>
    <s v="80% (NUMERO DE ENCUESTAS CON RESPUESTA FAVORABLE / NUMERO DE ENCUESTAS REALIZADAS)100"/>
    <m/>
    <n v="0"/>
    <n v="0"/>
    <n v="0"/>
    <n v="0"/>
    <s v="ENCUESTAS"/>
  </r>
  <r>
    <s v="E0025"/>
    <s v="SENTIDO DE IDENTIDAD Y PERTENENCIA CULTURAL E HISTÓRICA (2019)"/>
    <m/>
    <x v="4"/>
    <m/>
    <m/>
    <m/>
    <m/>
    <m/>
    <s v="SI"/>
    <s v="Proposito"/>
    <s v="EL CIUDADANO CONOCE SOBRE LA HISTORIA DE SU CIUDAD Y SE INTERESA EN LA INFORMACIÓN RESGUARDADA EN EL ARCHIVO HISTÓRICO"/>
    <s v="FORTALECIMIENTO DE LA PARTICIPACIÓN DE ESCUELAS E INSTITUCIONES"/>
    <s v="P R O P Ó S I T O"/>
    <s v="A"/>
    <s v="NUMERO DE ASISTENTES A CONSULTAS DE INFORMACIÓN SOBRE ARCHIVOS DE CONSULTA Y PUBLICACIÓN DE INVESTIGACIONES    "/>
    <s v="700 NUMERO DE ASISTENTES A CONSULTAS DE INFORMACIÓN SOBRE ARCHIVOS DE CONSULTA Y PUBLICACIÓN DE INVESTIGACIONES"/>
    <m/>
    <n v="507"/>
    <n v="0.72430000000000005"/>
    <n v="507"/>
    <n v="0"/>
    <s v="ASISTENTES"/>
  </r>
  <r>
    <s v="E0025"/>
    <s v="SENTIDO DE IDENTIDAD Y PERTENENCIA CULTURAL E HISTÓRICA (2019)"/>
    <m/>
    <x v="4"/>
    <m/>
    <m/>
    <m/>
    <m/>
    <m/>
    <s v="SI"/>
    <s v="Componente"/>
    <s v="SERVICIOS DE DIFUSIÓN DE LA HISTORIA Y LA CULTURA DEL MUNICIPIO IMPLEMENTADO"/>
    <s v="ESTRATEGIAS DE DIFUSIÓN"/>
    <s v="C O M P O N E N T E 1"/>
    <s v="A"/>
    <s v="NUMERO DE CAMPAÑAS REALIZADAS    "/>
    <s v="2 NUMERO DE CAMPAÑAS REALIZADAS"/>
    <m/>
    <n v="0"/>
    <n v="0"/>
    <n v="0"/>
    <n v="0"/>
    <s v="CAMPAÑAS"/>
  </r>
  <r>
    <s v="E0025"/>
    <s v="SENTIDO DE IDENTIDAD Y PERTENENCIA CULTURAL E HISTÓRICA (2019)"/>
    <m/>
    <x v="4"/>
    <m/>
    <m/>
    <m/>
    <m/>
    <m/>
    <s v="SI"/>
    <s v="Actividad"/>
    <s v="ELABORACIÓN DE MATERIAL VIRTUAL PARA LA DIFUSIÓN DEL ARCHIVO HISTÓRICO Y PUBLICACIÓN DE LAS INVESTIGACIONES"/>
    <s v="USO DE LA TECNOLOGÍA PARA DIFUSIÓN"/>
    <s v="A C T I V I D A D - 1 . 1"/>
    <s v="A"/>
    <s v="NUMERO DE CONTENIDOS ELABORADOS    "/>
    <s v="2 NUMERO DE CONTENIDOS ELABORADOS"/>
    <m/>
    <n v="0"/>
    <n v="0"/>
    <n v="0"/>
    <n v="0"/>
    <s v="CONTENIDOS"/>
  </r>
  <r>
    <s v="E0025"/>
    <s v="SENTIDO DE IDENTIDAD Y PERTENENCIA CULTURAL E HISTÓRICA (2019)"/>
    <m/>
    <x v="4"/>
    <m/>
    <m/>
    <m/>
    <m/>
    <m/>
    <s v="SI"/>
    <s v="Componente"/>
    <s v="ESPACIOS ACONDICIONADOS PARA LA ADMINISTRACIÓN DE LA INFORMACIÓN IMPLEMENTADOS"/>
    <s v="DISPONIBILIDAD DE ESPACIOS FÍSICOS PARA LA OPERACIÓN"/>
    <s v="C O M P O N E N T E - 2"/>
    <s v="A"/>
    <s v="PROYECTO DE MEJORA DE LAS INSTALACIONES DEL ARCHIVO HISTÓRICO    "/>
    <s v="1 PROYECTO DE MEJORA DE LAS INSTALACIONES DEL ARCHIVO HISTÓRICO"/>
    <m/>
    <n v="0"/>
    <n v="0"/>
    <n v="0"/>
    <n v="0"/>
    <s v="PROYECTO"/>
  </r>
  <r>
    <s v="E0025"/>
    <s v="SENTIDO DE IDENTIDAD Y PERTENENCIA CULTURAL E HISTÓRICA (2019)"/>
    <m/>
    <x v="4"/>
    <m/>
    <m/>
    <m/>
    <m/>
    <m/>
    <s v="SI"/>
    <s v="Actividad"/>
    <s v="ADECUACIÓN DE LOS ARCHIVOS PARA SU CONSULTA"/>
    <s v="INFORMACIÓN INTEGRADA Y CATALOGADA"/>
    <s v="A C T I V I D A D - 2 . 1"/>
    <s v="A"/>
    <s v="NUMERO DE ARCHIVOS CATALOGADOS, CUADRO DE CLASIFICACIÓN ARCHIVISTA, CATALOGO DE DISPOSICIÓN DOCUMENTAL, INVENTARIO    "/>
    <s v="3 NUMERO DE ARCHIVOS CATALOGADOS, CUADRO DE CLASIFICACIÓN ARCHIVISTA, CATALOGO DE DISPOSICIÓN DOCUMENTAL, INVENTARIO"/>
    <m/>
    <n v="1"/>
    <n v="0.33329999999999999"/>
    <n v="1"/>
    <n v="0"/>
    <s v="ARCHIVOS"/>
  </r>
  <r>
    <s v="E0025"/>
    <s v="SENTIDO DE IDENTIDAD Y PERTENENCIA CULTURAL E HISTÓRICA (2019)"/>
    <m/>
    <x v="4"/>
    <m/>
    <m/>
    <m/>
    <m/>
    <m/>
    <s v="SI"/>
    <s v="Componente"/>
    <s v="SISTEMA DE ADMINISTRACIÓN DE ARCHIVO HISTÓRICO IMPLEMENTADO"/>
    <s v="ACTUALIZACIÓN DE TÉCNICAS DE ADMINISTRACIÓN"/>
    <s v="C O M P O N E N T E - 3"/>
    <s v="A"/>
    <s v="NUMERO DE CURSOS DE ACTUALIZACIÓN IMPARTIDOS EN MATERIA DE ARCHIVO HISTÓRICO    "/>
    <s v="1 NUMERO DE CURSOS DE ACTUALIZACIÓN IMPARTIDOS EN MATERIA DE ARCHIVO HISTÓRICO"/>
    <m/>
    <n v="1"/>
    <n v="1"/>
    <n v="1"/>
    <n v="0"/>
    <s v="CURSOS"/>
  </r>
  <r>
    <s v="E0025"/>
    <s v="SENTIDO DE IDENTIDAD Y PERTENENCIA CULTURAL E HISTÓRICA (2019)"/>
    <m/>
    <x v="4"/>
    <m/>
    <m/>
    <m/>
    <m/>
    <m/>
    <s v="SI"/>
    <s v="Actividad"/>
    <s v="CAPACITACIÓN AL PERSONAL ADMINISTRATIVO RESPONSABLE DE LOS ARCHIVOS"/>
    <s v="PROFESIONALIZACIÓN DE LOS AUXILIARES DE ARCHIVO Y RESPONSABLES"/>
    <s v="A C T I V I D A D - 3 . 1"/>
    <s v="A"/>
    <s v="NUMERO DE PERSONAS CAPACITADAS    "/>
    <s v="32 NUMERO DE PERSONAS CAPACITADAS"/>
    <m/>
    <n v="23"/>
    <n v="0.71879999999999999"/>
    <n v="23"/>
    <n v="0"/>
    <s v="PERSONAS"/>
  </r>
  <r>
    <s v="G0020"/>
    <s v="REGULACIÓN DEL USO DE LA VÍA PUBLICA Y VENTA DE BEBIDAS ALCOHOLICAS (2019)"/>
    <m/>
    <x v="5"/>
    <m/>
    <m/>
    <m/>
    <n v="2"/>
    <m/>
    <s v="SI"/>
    <s v="Fin"/>
    <s v="SE CONTRIBUYE AL FORTALECIMIENTO DE LA HACIENDA PUBLICA DERIVADO DEL USO ADECUADO DE LA VÍA PÚBLICA Y AL CONTROL DE LA VENTA DE BEBIDAS ALCOHÓLICAS."/>
    <s v="FORTALECIMIENTO DE LA HACIENDA PUBLICA MUNICIPAL"/>
    <s v="F I N"/>
    <s v="((A / B) - 1) * 100"/>
    <s v="(INGRESOS RECAUDADOS AÑO ACTUAL    INGRESOS RECAUDADOS AÑO ANTERIOR"/>
    <s v="4% (INGRESOS RECAUDADOS AÑO ACTUAL/ INGRESOS RECAUDADOS AÑO ANTERIOR)-1X100"/>
    <m/>
    <n v="-6.64"/>
    <n v="-1.66"/>
    <n v="2264755.52"/>
    <n v="2425840.2200000002"/>
    <s v="INGRESOS"/>
  </r>
  <r>
    <s v="G0020"/>
    <s v="REGULACIÓN DEL USO DE LA VÍA PUBLICA Y VENTA DE BEBIDAS ALCOHOLICAS (2019)"/>
    <m/>
    <x v="5"/>
    <m/>
    <m/>
    <m/>
    <m/>
    <m/>
    <s v="SI"/>
    <s v="Proposito"/>
    <s v="EL SECTOR COMERCIO DEL MUNICIPIO OPERA DENTRO DEL MARCO LEGAL Y NORMATIVO APLICABLE."/>
    <s v="VARIACIÓN EN EL NÚMERO DE QUEJAS Y DENUNCIAS RECIBIDAS."/>
    <s v="P R O P Ó S I T O"/>
    <s v="((A / B) - 1) * 100"/>
    <s v="((NÚMERO DE QUEJAS Y DENUNCIAS RECIBIDAS EL AÑO ACTUAL    NÚMERO DE QUEJAS Y DENUNCIAS RECIBIDAS EL AÑO ANTERIOR"/>
    <s v="-50% ((NÚMERO DE QUEJAS Y DENUNCIAS RECIBIDAS EL AÑO ACTUAL / NÚMERO DE QUEJAS Y DENUNCIAS RECIBIDAS EL AÑO ANTERIOR) - 1) X 100"/>
    <m/>
    <n v="-32.299999999999997"/>
    <n v="0.64599999999999991"/>
    <n v="153"/>
    <n v="226"/>
    <s v="QUEJAS"/>
  </r>
  <r>
    <s v="G0020"/>
    <s v="REGULACIÓN DEL USO DE LA VÍA PUBLICA Y VENTA DE BEBIDAS ALCOHOLICAS (2019)"/>
    <m/>
    <x v="5"/>
    <m/>
    <m/>
    <m/>
    <m/>
    <m/>
    <s v="SI"/>
    <s v="Componente"/>
    <s v="FUNDAMENTOS JURÍDICO Y ADMINISTRATIVO ACTUALIZADOS"/>
    <s v="CERTEZA JURÍDICA"/>
    <s v="C O M P O N E N T E 1"/>
    <s v="A"/>
    <s v="NUMERO DE REGLAMENTOS PUBLICADOS    "/>
    <s v="1 NUMERO DE REGLAMENTOS PUBLICADOS"/>
    <m/>
    <n v="0"/>
    <n v="0"/>
    <n v="0"/>
    <n v="0"/>
    <s v="REGLAMENTOS"/>
  </r>
  <r>
    <s v="G0020"/>
    <s v="REGULACIÓN DEL USO DE LA VÍA PUBLICA Y VENTA DE BEBIDAS ALCOHOLICAS (2019)"/>
    <m/>
    <x v="5"/>
    <m/>
    <m/>
    <m/>
    <m/>
    <m/>
    <s v="SI"/>
    <s v="Actividad"/>
    <s v="IMPLEMENTACIÓN DEL REGLAMENTO MUNICIPAL DEL ÁREA (PUESTA EN MARCHA)"/>
    <s v="PERSONAL CAPACITADO"/>
    <s v="A C T I V I D A D - 1 . 1"/>
    <s v="A"/>
    <s v="NUMERO DE PERSONAS CAPACITADAS    "/>
    <s v="20 NUMERO DE PERSONAS CAPACITADAS"/>
    <m/>
    <n v="76"/>
    <n v="3.8"/>
    <n v="76"/>
    <n v="0"/>
    <s v="PERSONAS"/>
  </r>
  <r>
    <s v="G0020"/>
    <s v="REGULACIÓN DEL USO DE LA VÍA PUBLICA Y VENTA DE BEBIDAS ALCOHOLICAS (2019)"/>
    <m/>
    <x v="5"/>
    <m/>
    <m/>
    <m/>
    <m/>
    <m/>
    <s v="SI"/>
    <s v="Componente"/>
    <s v="INGRESOS POR COBRO EN USO DE LA VÍA PUBLICA, CON UN ADECUADO CONTROL E INSPECCIÓN DEL PADRÓN DE COMERCIO IMPLEMENTADO"/>
    <s v="RECAUDACIÓN DE INGRESOS MANTENIENDO ACTUALIZADO EL PADRÓN DE COMERCIANTES"/>
    <s v="C O M P O N E N T E - 2"/>
    <s v="(A / B) * 100"/>
    <s v="NUMERO DE MULTAS 2019    NUMERO DE MULTAS 2018"/>
    <s v="3% ((NUMERO DE MULTAS 2019/ NUMERO DE MULTAS 2018) -1)X100"/>
    <m/>
    <n v="0"/>
    <n v="0"/>
    <n v="0"/>
    <n v="2"/>
    <s v="MULTAS"/>
  </r>
  <r>
    <s v="G0020"/>
    <s v="REGULACIÓN DEL USO DE LA VÍA PUBLICA Y VENTA DE BEBIDAS ALCOHOLICAS (2019)"/>
    <m/>
    <x v="5"/>
    <m/>
    <m/>
    <m/>
    <m/>
    <m/>
    <s v="SI"/>
    <s v="Actividad"/>
    <s v="RECAUDACIÓN EFICIENTE DE INGRESOS Y EVITAR EL CRECIMIENTO DEL COMERCIO INFORMAL"/>
    <s v="RECAUDACIÓN EFICIENTE"/>
    <s v="A C T I V I D A D - 2 . 1"/>
    <s v="A"/>
    <s v="B*M=NUMERO DE BLOCKS    "/>
    <s v="840 B*M=NUMERO DE BLOCKS"/>
    <m/>
    <n v="914"/>
    <n v="1.0881000000000001"/>
    <n v="914"/>
    <n v="0"/>
    <s v="BLOCKS"/>
  </r>
  <r>
    <s v="G0020"/>
    <s v="REGULACIÓN DEL USO DE LA VÍA PUBLICA Y VENTA DE BEBIDAS ALCOHOLICAS (2019)"/>
    <m/>
    <x v="5"/>
    <m/>
    <m/>
    <m/>
    <m/>
    <m/>
    <s v="SI"/>
    <s v="Actividad"/>
    <s v="GENERACIÓN DEL NUEVO SERVICIO DE INTEGRACIÓN DE DATOS TECNOLÓGICOS Y RADIO COMUNICACIÓN"/>
    <s v="ATENCIÓN DE REPORTES"/>
    <s v="A C T I V I D A D - 2 . 2"/>
    <s v="A"/>
    <s v="NUMERO DE REPORTES ATENDIDOS EN FUNCIÓN DE LA CAPACIDAD    "/>
    <s v="350 NUMERO DE REPORTES ATENDIDOS EN FUNCIÓN DE LA CAPACIDAD"/>
    <m/>
    <n v="153"/>
    <n v="0.43709999999999999"/>
    <n v="153"/>
    <n v="0"/>
    <s v="REPORTES"/>
  </r>
  <r>
    <s v="G0020"/>
    <s v="REGULACIÓN DEL USO DE LA VÍA PUBLICA Y VENTA DE BEBIDAS ALCOHOLICAS (2019)"/>
    <m/>
    <x v="5"/>
    <m/>
    <m/>
    <m/>
    <m/>
    <m/>
    <s v="SI"/>
    <s v="Componente"/>
    <s v="ESTRATEGIA DE SUPERVISIÓN DE GIROS COMERCIALES CON VENTA DE BEBIDAS ALCOHÓLICAS DE ALTO Y BAJO CONTENIDO ALCOHÓLICO, ASÍ COMO REALIZAR VISITAS DE INSPECCIÓN IMPLEMENTADO"/>
    <s v="SUPERVISIÓN DE GIROS COMERCIALES CON VENTA DE ALCOHOL MANTENIENDO EL PADRÓN ACTUALIZADO"/>
    <s v="C O M P O N E N T E - 3"/>
    <s v="((A / B) - 1) * 100"/>
    <s v="((NUMERO DE MULTAS 2019    NUMERO DE MULTAS 2018"/>
    <s v="100% ((NUMERO DE MULTAS 2019/ NUMERO DE MULTAS 2018)-1)X100"/>
    <m/>
    <n v="266.67"/>
    <n v="2.6667000000000001"/>
    <n v="11"/>
    <n v="3"/>
    <s v="MULTAS"/>
  </r>
  <r>
    <s v="G0020"/>
    <s v="REGULACIÓN DEL USO DE LA VÍA PUBLICA Y VENTA DE BEBIDAS ALCOHOLICAS (2019)"/>
    <m/>
    <x v="5"/>
    <m/>
    <m/>
    <m/>
    <m/>
    <m/>
    <s v="SI"/>
    <s v="Actividad"/>
    <s v="SUPERVISAR QUE LOS NEGOCIOS CON GIROS DE ALCOHOLES CUMPLAN CON LOS HORARIOS QUE SE ESTABLECEN PARA LA APERTURA Y CIERRE DE SUS ESTABLECIMIENTOS, ASÍ COMO SUPERVISAR LOS EVENTOS RELIGIOSOS Y PARTICULARES EN LAS COMUNIDADES Y LA CABECERA MUNICIPAL"/>
    <s v="SUPERVISIÓN DE GIROS COMERCIALES CON VENTA DE ALCOHOL Y EVENTOS PÚBLICOS Y PARTICULARES"/>
    <s v="A C T I V I D A D - 3 . 1"/>
    <s v="A"/>
    <s v="R*D=RONDINES    "/>
    <s v="730 R*D=RONDINES"/>
    <m/>
    <n v="1096"/>
    <n v="1.5013999999999998"/>
    <n v="1096"/>
    <n v="0"/>
    <s v="RONDINES"/>
  </r>
  <r>
    <s v="G0020"/>
    <s v="REGULACIÓN DEL USO DE LA VÍA PUBLICA Y VENTA DE BEBIDAS ALCOHOLICAS (2019)"/>
    <m/>
    <x v="5"/>
    <m/>
    <m/>
    <m/>
    <m/>
    <m/>
    <s v="SI"/>
    <s v="Actividad"/>
    <s v="REALIZACIÓN DE VISITAS DE INSPECCIÓN EN FUNCIÓN DEL TOTAL DE ESTABLECIMIENTOS REGISTRADOS EN EL PADRÓN DE LICENCIAS ESTATAL"/>
    <s v="VISITAS DE INSPECCIÓN"/>
    <s v="A C T I V I D A D - 3 . 2"/>
    <s v="(A / B) * 100"/>
    <s v="NUMERO DE VISITAS DE INSPECCIÓN ANUAL    NUMERO TOTAL DEL PADRÓN ESTATAL DE ALCOHOLES"/>
    <s v="10% (NUMERO DE VISITAS DE INSPECCIÓN ANUAL/ NUMERO TOTAL DEL PADRÓN ESTATAL DE ALCOHOLES)100"/>
    <m/>
    <n v="10.36"/>
    <n v="1.036"/>
    <n v="70"/>
    <n v="676"/>
    <s v="VISITAS"/>
  </r>
  <r>
    <s v="E0024"/>
    <s v="IMPARTICIÓN DE JUSTICIA ADMINISTRATIVA MUNICIPAL (2019)"/>
    <m/>
    <x v="6"/>
    <m/>
    <m/>
    <m/>
    <n v="2"/>
    <m/>
    <s v="SI"/>
    <s v="Fin"/>
    <s v="CONTRIBUIR A QUE EXISTA UNA CORRECTA IMPARTICIÓN DE JUSTICIA ADMINISTRATIVA MUNICIPAL, RESOLVIENDO CON IMPARCIALIDAD LAS CONTROVERSIAS SUSCITADAS ENTRE LAS PERSONAS Y LAS AUTORIDADES DEL MUNICIPIO DE VALLE DE SANTIAGO."/>
    <s v="PORCENTAJE DE RESOLUCIONES FAVORABLES A LA CIUDADANÍA"/>
    <s v="F I N"/>
    <s v="(A / B) * 100"/>
    <s v="NÚMERO DE RESOLUCIONES EMITIDAS    NÚMERO DE RESOLUCIONES CONFIRMADAS"/>
    <s v="100% (NÚMERO DE RESOLUCIONES EMITIDAS / NÚMERO DE RESOLUCIONES CONFIRMADAS) X 100"/>
    <m/>
    <n v="0"/>
    <n v="0"/>
    <s v="0.00"/>
    <s v="0.00"/>
    <s v="RESOLUCIONES"/>
  </r>
  <r>
    <s v="E0024"/>
    <s v="IMPARTICIÓN DE JUSTICIA ADMINISTRATIVA MUNICIPAL (2019)"/>
    <m/>
    <x v="6"/>
    <m/>
    <m/>
    <m/>
    <m/>
    <m/>
    <s v="SI"/>
    <s v="Proposito"/>
    <s v="LOS CIUDADANOS PERCIBEN TRATO JUSTO CON LA AUTORIDAD ( POR LAS MULTAS IMPUESTAS, INFRACCIONES POR ESTACIONAMIENTOS INDEBIDOS Y PRIVACIÓN DE LA LIBERTAD, OTROS."/>
    <s v="AUDIENCIA DE CONCILIACIÓN"/>
    <s v="P R O P Ó S I T O"/>
    <s v="(A / B) * 100"/>
    <s v="TOTAL DE AUDIENCIAS DE CONCILIACIÓN REALIZADAS    TOTAL DE AUDIENCIAS DE CONCILIACIÓN SOLICITADAS"/>
    <s v="100% TOTAL DE AUDIENCIAS DE CONCILIACIÓN REALIZADAS/ TOTAL DE AUDIENCIAS DE CONCILIACIÓN SOLICITADAS)100"/>
    <m/>
    <n v="0"/>
    <n v="0"/>
    <s v="0.00"/>
    <s v="0.00"/>
    <s v="AUDIENCIAS"/>
  </r>
  <r>
    <s v="E0024"/>
    <s v="IMPARTICIÓN DE JUSTICIA ADMINISTRATIVA MUNICIPAL (2019)"/>
    <m/>
    <x v="6"/>
    <m/>
    <m/>
    <m/>
    <m/>
    <m/>
    <s v="SI"/>
    <s v="Componente"/>
    <s v="TRAMITES DE RECURSOS DE INCONFORMIDAD IMPLEMENTADOS"/>
    <s v="DEMANDAS ADMINISTRATIVAS TRAMITADAS."/>
    <s v="C O M P O N E N T E 1"/>
    <s v="(A / B) * 100"/>
    <s v="(NÚMERO DE RECURSOS DE INCONFORMIDAD ATENDIDAS EN TODAS SUS ETAPAS PROCESALES    NÚMERO DE RECURSOS DE INCONFORMIDAD RECIBIDAS)"/>
    <s v="100% (NÚMERO DE RECURSOS DE INCONFORMIDAD ATENDIDAS EN TODAS SUS ETAPAS PROCESALES / NÚMERO DE RECURSOS DE INCONFORMIDAD RECIBIDAS)"/>
    <m/>
    <n v="0"/>
    <n v="0"/>
    <s v="0.00"/>
    <s v="0.00"/>
    <s v="RECURSOS"/>
  </r>
  <r>
    <s v="E0024"/>
    <s v="IMPARTICIÓN DE JUSTICIA ADMINISTRATIVA MUNICIPAL (2019)"/>
    <m/>
    <x v="6"/>
    <m/>
    <m/>
    <m/>
    <m/>
    <m/>
    <s v="SI"/>
    <s v="Actividad"/>
    <s v="COMPLEMENTAR LAS SENTENCIAS DICTADAS POR ESTE JUZGADO ADMINISTRATIVO MUNICIPAL"/>
    <s v="ÍNDICE DE SENTENCIAS EJECUTORIADAS"/>
    <s v="A C T I V I D A D - 1 . 1"/>
    <s v="(A / B) * 100"/>
    <s v="(NUMERO DE SENTENCIAS DICTADAS    NUMERO DE ASUNTOS TRAMITADOS)"/>
    <s v="100% (NUMERO DE SENTENCIAS DICTADAS / NUMERO DE ASUNTOS TRAMITADOS)"/>
    <m/>
    <n v="0"/>
    <n v="0"/>
    <s v="0.00"/>
    <s v="0.00"/>
    <s v="SENTENCIAS"/>
  </r>
  <r>
    <s v="E0024"/>
    <s v="IMPARTICIÓN DE JUSTICIA ADMINISTRATIVA MUNICIPAL (2019)"/>
    <m/>
    <x v="6"/>
    <m/>
    <m/>
    <m/>
    <m/>
    <m/>
    <s v="SI"/>
    <s v="Componente"/>
    <s v="DIFUSIÓN DE LAS ACCIONES COMPETENCIA DEL JUZGADO ADMINISTRATIVO MUNICIPAL IMPLEMENTADAS"/>
    <s v="DIVULGAR LA EXISTENCIA DEL JUZGADO ADMINISTRATIVO."/>
    <s v="C O M P O N E N T E - 2"/>
    <s v="A"/>
    <s v="NUMERO DE CAMPAÑAS REALIZADAS DURANTE EL AÑO    "/>
    <s v="2 NUMERO DE CAMPAÑAS REALIZADAS DURANTE EL AÑO"/>
    <m/>
    <s v="1.00"/>
    <n v="0.5"/>
    <s v="1.00"/>
    <n v="0"/>
    <s v="CAMPAÑAS"/>
  </r>
  <r>
    <s v="E0024"/>
    <s v="IMPARTICIÓN DE JUSTICIA ADMINISTRATIVA MUNICIPAL (2019)"/>
    <m/>
    <x v="6"/>
    <m/>
    <m/>
    <m/>
    <m/>
    <m/>
    <s v="SI"/>
    <s v="Actividad"/>
    <s v="FORTALECER LA JUSTICIA ADMINISTRATIVA"/>
    <s v="ACTUALIZACIÓN DE LA NORMATIVIDAD"/>
    <s v="A C T I V I D A D - 2 . 1"/>
    <s v="A"/>
    <s v="NUEVO REGLAMENTO PUBLICADO    "/>
    <s v="1 NUEVO REGLAMENTO PUBLICADO"/>
    <m/>
    <s v="0.00"/>
    <n v="0"/>
    <s v="0.00"/>
    <n v="0"/>
    <s v="REGLAMENTO"/>
  </r>
  <r>
    <s v="E0024"/>
    <s v="IMPARTICIÓN DE JUSTICIA ADMINISTRATIVA MUNICIPAL (2019)"/>
    <m/>
    <x v="6"/>
    <m/>
    <m/>
    <m/>
    <m/>
    <m/>
    <s v="SI"/>
    <s v="Actividad"/>
    <s v="FORMACIÓN TECNICA-JURIDICA"/>
    <s v="PROFESIONALIZACIÓN DE LOS FUNCIONARIOS"/>
    <s v="A C T I V I D A D - 2 . 2"/>
    <s v="A"/>
    <s v="NUMERO DE FUNCIONARIOS DEL ÁREA CAPACITADOS DURANTE EL EJERCICIO ACTUAL    "/>
    <s v="40 NUMERO DE FUNCIONARIOS DEL ÁREA CAPACITADOS DURANTE EL EJERCICIO ACTUAL"/>
    <m/>
    <s v="18.00"/>
    <n v="0.45"/>
    <s v="18.00"/>
    <n v="0"/>
    <s v="FUNCIONARIOS"/>
  </r>
  <r>
    <s v="E0024"/>
    <s v="IMPARTICIÓN DE JUSTICIA ADMINISTRATIVA MUNICIPAL (2019)"/>
    <m/>
    <x v="6"/>
    <m/>
    <m/>
    <m/>
    <m/>
    <m/>
    <s v="SI"/>
    <s v="Componente"/>
    <s v="ORIENTACIÓN Y ASESORÍAS JURÍDICAS A CIUDADANOS"/>
    <s v="CIUDADANOS ORIENTADOS"/>
    <s v="C O M P O N E N T E - 3"/>
    <s v="A"/>
    <s v="(CANTIDAD DE ORIENTACIONES OTORGADAS    "/>
    <s v="200 (CANTIDAD DE ORIENTACIONES OTORGADAS"/>
    <m/>
    <s v="231.00"/>
    <n v="1.155"/>
    <s v="231.00"/>
    <n v="0"/>
    <s v="ORIENTACIOINES"/>
  </r>
  <r>
    <s v="E0024"/>
    <s v="IMPARTICIÓN DE JUSTICIA ADMINISTRATIVA MUNICIPAL (2019)"/>
    <m/>
    <x v="6"/>
    <m/>
    <m/>
    <m/>
    <m/>
    <m/>
    <s v="SI"/>
    <s v="Actividad"/>
    <s v="SOLUCIÓN DE CONTROVERSIAS DE ACUERDO A LA PROBLEMÁTICA"/>
    <s v="INFORME DE ALTERNATIVAS"/>
    <s v="A C T I V I D A D - 3 . 1"/>
    <s v="A"/>
    <s v="NUMERO DE INFORMES DE CONTROVERSIAS    "/>
    <s v="12 NUMERO DE INFORMES DE CONTROVERSIAS"/>
    <m/>
    <s v="12.00"/>
    <n v="1"/>
    <s v="12.00"/>
    <n v="0"/>
    <s v="INFORMES"/>
  </r>
  <r>
    <s v="E0074"/>
    <s v="FOMENTO A LAS ACTIVIDADES TURÍSTICAS (2019)"/>
    <m/>
    <x v="7"/>
    <m/>
    <m/>
    <m/>
    <n v="2"/>
    <m/>
    <s v="SI"/>
    <s v="Fin"/>
    <s v="CONTRIBUIR AL APROVECHAMIENTO DEL POTENCIAL TURÍSTICO DE VALLE DE SANTIAGO PARA GENERAR UNA MAYOR DERRAMA ECONÓMICA EN EL MUNICIPIO"/>
    <s v="DERRAMA ECONÓMICA LOGRADA."/>
    <s v="F I N"/>
    <s v="A"/>
    <s v="IMPORTE ESTIMADO DE DERRAMA ECONÓMICA DURANTE AÑO ACTUAL    "/>
    <s v="8,000,000 IMPORTE ESTIMADO DE DERRAMA ECONÓMICA DURANTE AÑO ACTUAL"/>
    <m/>
    <n v="6615000"/>
    <n v="0.82689999999999997"/>
    <n v="6615000"/>
    <n v="0"/>
    <s v="IMPORTE"/>
  </r>
  <r>
    <s v="E0074"/>
    <s v="FOMENTO A LAS ACTIVIDADES TURÍSTICAS (2019)"/>
    <m/>
    <x v="7"/>
    <m/>
    <m/>
    <m/>
    <m/>
    <m/>
    <s v="SI"/>
    <s v="Proposito"/>
    <s v="COLABORAMOS INICIATIVA PÚBLICA Y PRIVADA PARA LA CREACIÓN DE UN ECOSISTEMA TURÍSTICO QUE PERMITA CONSOLIDAR A VALLE DE SANTIAGO COMO DESTINO TURÍSTICO A NIVEL NACIONAL"/>
    <s v="PORCENTAJE DE OCUPACIÓN"/>
    <s v="P R O P Ó S I T O"/>
    <s v="(A / B) * 100"/>
    <s v="NÚMERO DE HABITACIONES AÑO OCUPADAS    NUMERO DE HABITACIONES DISPONIBLES"/>
    <s v="50% (NÚMERO DE HABITACIONES AÑO OCUPADAS / NUMERO DE HABITACIONES DISPONIBLES ) X 100"/>
    <m/>
    <n v="24.18"/>
    <n v="0.48359999999999997"/>
    <n v="2440"/>
    <n v="10092"/>
    <s v="OCUPACION"/>
  </r>
  <r>
    <s v="E0074"/>
    <s v="FOMENTO A LAS ACTIVIDADES TURÍSTICAS (2019)"/>
    <m/>
    <x v="7"/>
    <m/>
    <m/>
    <m/>
    <m/>
    <m/>
    <s v="SI"/>
    <s v="Componente"/>
    <s v="COMPETITIVIDAD TURÍSTICA EN EL MUNICIPIO IMPLEMENTADA"/>
    <s v="TURISMO DE CALIDAD"/>
    <s v="C O M P O N E N T E 1"/>
    <s v="A"/>
    <s v="NUMERO DE VISITANTES A LOS PRINCIPALES DESTINOS TURÍSTICOS DEL MUNICIPIO    "/>
    <s v="24000 NUMERO DE VISITANTES A LOS PRINCIPALES DESTINOS TURÍSTICOS DEL MUNICIPIO"/>
    <m/>
    <n v="23850"/>
    <n v="0.99379999999999991"/>
    <n v="23850"/>
    <n v="0"/>
    <s v="VISITANTES"/>
  </r>
  <r>
    <s v="E0074"/>
    <s v="FOMENTO A LAS ACTIVIDADES TURÍSTICAS (2019)"/>
    <m/>
    <x v="7"/>
    <m/>
    <m/>
    <m/>
    <m/>
    <m/>
    <s v="SI"/>
    <s v="Actividad"/>
    <s v="REALIZACIÓN DE CAPACITACIONES PARA PRESTADORES DE SERVICIOS TURÍSTICOS"/>
    <s v="PRESTADORES DE SERVICIO CAPACITADOS"/>
    <s v="A C T I V I D A D - 1 . 1"/>
    <s v="A"/>
    <s v="NUMERO DE ASISTENTES A LA CAPACITACIONES FACILITADAS    "/>
    <s v="30 NUMERO DE ASISTENTES A LA CAPACITACIONES FACILITADAS"/>
    <m/>
    <n v="55"/>
    <n v="1.8333000000000002"/>
    <n v="55"/>
    <n v="0"/>
    <s v="ASISTENTES"/>
  </r>
  <r>
    <s v="E0074"/>
    <s v="FOMENTO A LAS ACTIVIDADES TURÍSTICAS (2019)"/>
    <m/>
    <x v="7"/>
    <m/>
    <m/>
    <m/>
    <m/>
    <m/>
    <s v="SI"/>
    <s v="Actividad"/>
    <s v="REALIZACIÓN DE TALLERES PARA CREACIÓN DE CULTURA TURÍSTICA"/>
    <s v="CREANDO CULTURA TURÍSTICA"/>
    <s v="A C T I V I D A D - 1 . 2"/>
    <s v="A"/>
    <s v="NUMERO DE TALLERES FACILITADOS    "/>
    <s v="2 NUMERO DE TALLERES FACILITADOS"/>
    <m/>
    <n v="3"/>
    <n v="1.5"/>
    <n v="3"/>
    <n v="0"/>
    <s v="TALLERES"/>
  </r>
  <r>
    <s v="E0074"/>
    <s v="FOMENTO A LAS ACTIVIDADES TURÍSTICAS (2019)"/>
    <m/>
    <x v="7"/>
    <m/>
    <m/>
    <m/>
    <m/>
    <m/>
    <s v="SI"/>
    <s v="Actividad"/>
    <s v="CREACIÓN DE COMITÉ CIUDADANO MUNICIPAL DE DESARROLLO TURÍSTICO"/>
    <s v="COMITÉ CIUDADANO"/>
    <s v="A C T I V I D A D - 1 . 3"/>
    <s v="A"/>
    <s v="NUMERO DE CIUDADANOS EN EL COMITÉ    "/>
    <s v="7 NUMERO DE CIUDADANOS EN EL COMITÉ"/>
    <m/>
    <n v="7"/>
    <n v="1"/>
    <n v="7"/>
    <n v="0"/>
    <s v="CIUDADANOS"/>
  </r>
  <r>
    <s v="E0074"/>
    <s v="FOMENTO A LAS ACTIVIDADES TURÍSTICAS (2019)"/>
    <m/>
    <x v="7"/>
    <m/>
    <m/>
    <m/>
    <m/>
    <m/>
    <s v="SI"/>
    <s v="Componente"/>
    <s v="PROGRAMA PARA FOMENTO DEL DESARROLLO TURÍSTICO EN EL MUNICIPIO"/>
    <s v="DESARROLLO TURÍSTICO MUNICIPAL"/>
    <s v="C O M P O N E N T E - 2"/>
    <s v="A"/>
    <s v="NUMERO DE ACTIVIDADES O ESTRATEGIAS REALIZADAS PARA LA DIVERSIFICACIÓN DEL TURISMO    "/>
    <s v="20 NUMERO DE ACTIVIDADES O ESTRATEGIAS REALIZADAS PARA LA DIVERSIFICACIÓN DEL TURISMO"/>
    <m/>
    <n v="25"/>
    <n v="1.25"/>
    <n v="25"/>
    <n v="0"/>
    <s v="ACTIVIDADES"/>
  </r>
  <r>
    <s v="E0074"/>
    <s v="FOMENTO A LAS ACTIVIDADES TURÍSTICAS (2019)"/>
    <m/>
    <x v="7"/>
    <m/>
    <m/>
    <m/>
    <m/>
    <m/>
    <s v="SI"/>
    <s v="Actividad"/>
    <s v="DESARROLLO DE PROGRAMA MUNICIPAL DE TURISMO"/>
    <s v="PROGRAMA MUNICIPAL DE DESARROLLO TURÍSTICO"/>
    <s v="A C T I V I D A D - 2 . 1"/>
    <s v="A"/>
    <s v="PROGRAMA DE DESARROLLO TURÍSTICO ELABORADO    "/>
    <s v="1 PROGRAMA DE DESARROLLO TURÍSTICO ELABORADO"/>
    <m/>
    <n v="0"/>
    <n v="0"/>
    <n v="0"/>
    <n v="0"/>
    <s v="PROGRAMA"/>
  </r>
  <r>
    <s v="E0074"/>
    <s v="FOMENTO A LAS ACTIVIDADES TURÍSTICAS (2019)"/>
    <m/>
    <x v="7"/>
    <m/>
    <m/>
    <m/>
    <m/>
    <m/>
    <s v="SI"/>
    <s v="Actividad"/>
    <s v="GESTIÓN DE PROGRAMA DE SEÑALÉTICA EN EL MUNICIPIO"/>
    <s v="PROGRAMA DE SEÑALÉTICA"/>
    <s v="A C T I V I D A D - 2 . 2"/>
    <s v="A"/>
    <s v="NUMERO DE REQUISICIONES DE SEÑALÉTICA ATENDIDAS DE ACUERDO AL PROGRAMA    "/>
    <s v="3 NUMERO DE REQUISICIONES DE SEÑALÉTICA ATENDIDAS DE ACUERDO AL PROGRAMA"/>
    <m/>
    <n v="4"/>
    <n v="1.3333000000000002"/>
    <n v="4"/>
    <n v="0"/>
    <s v="REQUISICIONES"/>
  </r>
  <r>
    <s v="E0074"/>
    <s v="FOMENTO A LAS ACTIVIDADES TURÍSTICAS (2019)"/>
    <m/>
    <x v="7"/>
    <m/>
    <m/>
    <m/>
    <m/>
    <m/>
    <s v="SI"/>
    <s v="Componente"/>
    <s v="OFERTA TURÍSTICA DEL MUNICIPIO IMPLEMENTADA"/>
    <s v="CREACIÓN Y CONSOLIDACIÓN DE LA OFERTA TURÍSTICA MUNICIPAL"/>
    <s v="C O M P O N E N T E - 3"/>
    <s v="A"/>
    <s v="NUMERO DE PRODUCTOS TURÍSTICOS CREADOS E IMPLEMENTADOS    "/>
    <s v="4 NUMERO DE PRODUCTOS TURÍSTICOS CREADOS E IMPLEMENTADOS"/>
    <m/>
    <n v="5"/>
    <n v="1.25"/>
    <n v="5"/>
    <n v="0"/>
    <s v="PRODUCTOS"/>
  </r>
  <r>
    <s v="E0074"/>
    <s v="FOMENTO A LAS ACTIVIDADES TURÍSTICAS (2019)"/>
    <m/>
    <x v="7"/>
    <m/>
    <m/>
    <m/>
    <m/>
    <m/>
    <s v="SI"/>
    <s v="Actividad"/>
    <s v="REALIZACIÓN DE EVENTOS TURÍSTICOS"/>
    <s v="PLANEACIÓN, ORGANIZACIÓN Y EJECUCIÓN DE EVENTOS"/>
    <s v="A C T I V I D A D - 3 . 1"/>
    <s v="A"/>
    <s v="NUMERO DE EVENTOS PLANEADOS, ORGANIZADOS Y EJECUTADOS    "/>
    <s v="10 NUMERO DE EVENTOS PLANEADOS, ORGANIZADOS Y EJECUTADOS"/>
    <m/>
    <n v="11"/>
    <n v="1.1000000000000001"/>
    <n v="11"/>
    <n v="0"/>
    <s v="EVENTOS"/>
  </r>
  <r>
    <s v="E0074"/>
    <s v="FOMENTO A LAS ACTIVIDADES TURÍSTICAS (2019)"/>
    <m/>
    <x v="7"/>
    <m/>
    <m/>
    <m/>
    <m/>
    <m/>
    <s v="SI"/>
    <s v="Actividad"/>
    <s v="OBTENCIÓN DE APOYOS PARA LA REALIZACIÓN DE EVENTOS TURÍSTICOS"/>
    <s v="APOYO EN EVENTOS ORGANIZADOS POR TERCEROS"/>
    <s v="A C T I V I D A D - 3 . 2"/>
    <s v="A"/>
    <s v="NUMERO DE EVENTOS APOYADOS    "/>
    <s v="6 EVENTOS APOYADOS"/>
    <m/>
    <n v="10"/>
    <n v="1.6666999999999998"/>
    <n v="10"/>
    <n v="0"/>
    <s v="EVENTOS"/>
  </r>
  <r>
    <s v="E0074"/>
    <s v="FOMENTO A LAS ACTIVIDADES TURÍSTICAS (2019)"/>
    <m/>
    <x v="7"/>
    <m/>
    <m/>
    <m/>
    <m/>
    <m/>
    <s v="SI"/>
    <s v="Componente"/>
    <s v="ESTRATEGIA DE PROMOCIÓN Y DIFUSIÓN DE LAS ACTIVIDADES TURÍSTICAS DEL MUNICIPIO IMPLEMENTADAS"/>
    <s v="MARKETING TURÍSTICO"/>
    <s v="C O M P O N E N T E - 4"/>
    <s v="A"/>
    <s v="NUMERO DE CAMPAÑAS DE PROMOCIÓN Y DIFUSIÓN REALIZADAS    "/>
    <s v="6 NUMERO DE CAMPAÑAS DE PROMOCIÓN Y DIFUSIÓN REALIZADAS"/>
    <m/>
    <n v="3"/>
    <n v="0.5"/>
    <n v="3"/>
    <n v="0"/>
    <s v="CAMPAÑAS"/>
  </r>
  <r>
    <s v="E0074"/>
    <s v="FOMENTO A LAS ACTIVIDADES TURÍSTICAS (2019)"/>
    <m/>
    <x v="7"/>
    <m/>
    <m/>
    <m/>
    <m/>
    <m/>
    <s v="SI"/>
    <s v="Actividad"/>
    <s v="CREACIÓN DE CONTENIDOS PROMOCIONALES PARA EL MUNICIPIO DE VALLE DE SANTIAGO"/>
    <s v="PUBLICIDAD IMPRESA Y DIGITAL"/>
    <s v="A C T I V I D A D - 4 . 1"/>
    <s v="A"/>
    <s v="NUMERO DE ACCIONES TURÍSTICAS DE PUBLICIDAD IMPRESA Y DIGITAL (1000 trípticos , una lona y una pagina oficial de Turismo)    "/>
    <s v="14 NUMERO DE ACCIONES"/>
    <m/>
    <n v="16"/>
    <n v="1.1429"/>
    <n v="16"/>
    <n v="0"/>
    <s v="EJEMPLARES"/>
  </r>
  <r>
    <s v="E0074"/>
    <s v="FOMENTO A LAS ACTIVIDADES TURÍSTICAS (2019)"/>
    <m/>
    <x v="7"/>
    <m/>
    <m/>
    <m/>
    <m/>
    <m/>
    <s v="SI"/>
    <s v="Actividad"/>
    <s v="REALIZAR CAMPAÑAS DE PROMOCIÓN Y DIFUSIÓN DE LA OFERTA TURÍSTICA"/>
    <s v="MARKETING DIGITAL"/>
    <s v="A C T I V I D A D - 4 . 2"/>
    <s v="A"/>
    <s v="NUMERO DE CAMPAÑAS EN REDES SOCIALES    "/>
    <s v="2 NUMERO DE CAMPAÑAS EN REDES SOCIALES"/>
    <m/>
    <n v="3"/>
    <n v="1.5"/>
    <n v="3"/>
    <n v="0"/>
    <s v="CAMPAÑAS"/>
  </r>
  <r>
    <s v="E0074"/>
    <s v="FOMENTO A LAS ACTIVIDADES TURÍSTICAS (2019)"/>
    <m/>
    <x v="7"/>
    <m/>
    <m/>
    <m/>
    <m/>
    <m/>
    <s v="SI"/>
    <s v="Componente"/>
    <s v="ESTRATEGIA DE SUSTENTABILIDAD TURÍSTICA IMPLEMENTADA"/>
    <s v="CALENDARIO DE REUNIONES"/>
    <s v="C O M P O N E N T E - 5"/>
    <s v="A"/>
    <s v="NUMERO DE REUNIONES Y EVENTOS PARA EL FOMENTO DE LA SUSTENTABILIDAD EN EL SECTOR    "/>
    <s v="11 NUMERO DE REUNIONES Y EVENTOS PARA EL FOMENTO DE LA SUSTENTABILIDAD EN EL SECTOR"/>
    <m/>
    <n v="13"/>
    <n v="1.1818"/>
    <n v="13"/>
    <n v="0"/>
    <s v="REUNIONES"/>
  </r>
  <r>
    <s v="E0074"/>
    <s v="FOMENTO A LAS ACTIVIDADES TURÍSTICAS (2019)"/>
    <m/>
    <x v="7"/>
    <m/>
    <m/>
    <m/>
    <m/>
    <m/>
    <s v="SI"/>
    <s v="Actividad"/>
    <s v="FOMENTO A LA CONSERVACIÓN DEL ÁREA NATURAL PROTEGIDA"/>
    <s v="CONSERVACIÓN DEL ÁREA NATURAL"/>
    <s v="A C T I V I D A D - 5 . 1"/>
    <s v="A"/>
    <s v="NUMERO DE ÁREAS NATURALES PROTEGIDAS    "/>
    <s v="2 ACCIONES EN ÁREAS NATURALES PROTEGIDAS"/>
    <m/>
    <n v="2"/>
    <n v="1"/>
    <n v="2"/>
    <n v="0"/>
    <s v="ÁREAS"/>
  </r>
  <r>
    <s v="E0019"/>
    <s v="COORDINAR LAS ACCIONES DEL H AYUNTAMIENTO (2019)"/>
    <m/>
    <x v="8"/>
    <m/>
    <m/>
    <m/>
    <n v="2"/>
    <m/>
    <s v="SI"/>
    <s v="Fin"/>
    <s v="CONTRIBUIR A ATENDER LOS EVENTOS QUE PUDIERAN AFECTAR AL MUNICIPIO DESDE EL PUNTO DE VISTA, SOCIAL, ECONÓMICO Y POLÍTICO"/>
    <s v="BUEN GOBIERNO"/>
    <s v="F I N"/>
    <s v="(A / B) * 100"/>
    <s v="NÚMERO DE EVENTOS QUE PUDIERAN AFECTAR AL MUNICIPIO DESDE EL PUNTO DE VISTA SOCIAL, SEGURIDAD, ECONÓMICO Y POLÍTICO CON RESOLUCIÓN FAVORABLE    TOTAL DE EVENTOS PRESENTADOS AÑO ACTUAL"/>
    <s v="100% NÚMERO DE EVENTOS QUE PUDIERAN AFECTAR AL MUNICIPIO DESDE EL PUNTO DE VISTA SOCIAL, SEGURIDAD, ECONÓMICO Y POLÍTICO CON RESOLUCIÓN FAVORABLE/ TOTAL DE EVENTOS PRESENTADOS AÑO ACTUAL )100"/>
    <m/>
    <s v="100.00"/>
    <n v="1"/>
    <s v="11.00"/>
    <s v="11.00"/>
    <s v="EVENTOS"/>
  </r>
  <r>
    <s v="E0019"/>
    <s v="COORDINAR LAS ACCIONES DEL H AYUNTAMIENTO (2019)"/>
    <m/>
    <x v="8"/>
    <m/>
    <m/>
    <m/>
    <m/>
    <m/>
    <s v="SI"/>
    <s v="Proposito"/>
    <s v="LOS HABITANTES DEL MUNICIPIO SE BENEFICIAN DE LA APLICACIÓN DE LA NORMATIVIDAD MUNICIPAL Y DE PROVEER DE LOS MECANISMOS JURÍDICOS Y ADMINISTRATIVOS PARA EL LOGRO DE SUS OBJETIVOS"/>
    <s v="SESIONES DE AYUNTAMIENTO EN LOS TÉRMINOS DE LA LEY ORGÁNICA MUNICIPAL"/>
    <s v="P R O P Ó S I T O"/>
    <s v="A"/>
    <s v="(ACTAS DE SESIONES DEL AYUNTAMIENTO ELABORADAS Y APROBADAS    "/>
    <s v="24 (ACTAS DE SESIONES DEL AYUNTAMIENTO ELABORADAS Y APROBADAS"/>
    <m/>
    <s v="29.00"/>
    <n v="1.2082999999999999"/>
    <s v="29.00"/>
    <n v="0"/>
    <s v="ACTAS"/>
  </r>
  <r>
    <s v="E0019"/>
    <s v="COORDINAR LAS ACCIONES DEL H AYUNTAMIENTO (2019)"/>
    <m/>
    <x v="8"/>
    <m/>
    <m/>
    <m/>
    <m/>
    <m/>
    <s v="SI"/>
    <s v="Componente"/>
    <s v="APLICACIÓN DEL REGLAMENTO MUNICIPAL PARA ATENDER LAS NECESIDADES DE LOS HABITANTES"/>
    <s v="EXPEDIR LAS CONTESTACIONES Y DOCUMENTOS CORRESPONDIENTES DENTRO DE UN TÉRMINO DE 10 DÍAS"/>
    <s v="C O M P O N E N T E 1"/>
    <s v="((A / B) - 1) * 100"/>
    <s v="TOTAL DE CONSTANCIA EXPEDIDAS 2019    TOTAL DE CONSTANCIAS EXPEDIDAS 2018"/>
    <s v="15% ((TOTAL DE CONSTANCIA EXPEDIDAS 2019/ TOTAL DE CONSTANCIAS EXPEDIDAS 2018)-1X100)"/>
    <m/>
    <s v="-31.71"/>
    <n v="-2.1139999999999999"/>
    <s v="1348.00"/>
    <s v="1974.00"/>
    <s v="CONSTANCIAS"/>
  </r>
  <r>
    <s v="E0019"/>
    <s v="COORDINAR LAS ACCIONES DEL H AYUNTAMIENTO (2019)"/>
    <m/>
    <x v="8"/>
    <m/>
    <m/>
    <m/>
    <m/>
    <m/>
    <s v="SI"/>
    <s v="Actividad"/>
    <s v="ANÁLISIS Y DIAGNOSTICO PARA DAR SUSTENTO JURÍDICO A LOS TRAMITES EN PROCESO"/>
    <s v="PORCENTAJE DE SOLICITUDES"/>
    <s v="A C T I V I D A D - 1 . 1"/>
    <s v="(A / B) * 100"/>
    <s v="(SOLICITUDES EN PROCESO    SOLICITUDES REGISTRADAS)"/>
    <s v="100% (SOLICITUDES EN PROCESO/ SOLICITUDES REGISTRADAS)100"/>
    <m/>
    <s v="100.00"/>
    <n v="1"/>
    <s v="857.00"/>
    <s v="857.00"/>
    <s v="SOLICITUDES"/>
  </r>
  <r>
    <s v="E0019"/>
    <s v="COORDINAR LAS ACCIONES DEL H AYUNTAMIENTO (2019)"/>
    <m/>
    <x v="8"/>
    <m/>
    <m/>
    <m/>
    <m/>
    <m/>
    <s v="SI"/>
    <s v="Componente"/>
    <s v="PROGRAMA DE RECEPCIÓN, ATENCIÓN Y GESTIÓN DE CORRESPONDENCIA EXTERNA DIRIGIDA AL MUNICIPIO"/>
    <s v="DISEÑO DEL PROGRAMA"/>
    <s v="C O M P O N E N T E - 2"/>
    <s v="A"/>
    <s v="SISTEMA DE OFICIALÍA DE PARTES SISTEMATIZADO    "/>
    <s v="1 SISTEMA DE OFICIALÍA DE PARTES SISTEMATIZADO"/>
    <m/>
    <s v="1.00"/>
    <n v="1"/>
    <s v="1.00"/>
    <n v="0"/>
    <s v="SISTEMA"/>
  </r>
  <r>
    <s v="E0019"/>
    <s v="COORDINAR LAS ACCIONES DEL H AYUNTAMIENTO (2019)"/>
    <m/>
    <x v="8"/>
    <m/>
    <m/>
    <m/>
    <m/>
    <m/>
    <s v="SI"/>
    <s v="Actividad"/>
    <s v="SISTEMATIZACIÓN DE PROCESOS"/>
    <s v="DESARROLLO TECNOLÓGICO"/>
    <s v="A C T I V I D A D - 2 . 1"/>
    <s v="A"/>
    <s v="SOFTWARE DISEÑADO E IMPLEMENTADO    "/>
    <s v="1 SOFTWARE DISEÑADO E IMPLEMENTADO"/>
    <m/>
    <s v="1.00"/>
    <n v="1"/>
    <s v="1.00"/>
    <n v="0"/>
    <s v="SOFTWARE"/>
  </r>
  <r>
    <s v="E0019"/>
    <s v="COORDINAR LAS ACCIONES DEL H AYUNTAMIENTO (2019)"/>
    <m/>
    <x v="8"/>
    <m/>
    <m/>
    <m/>
    <m/>
    <m/>
    <s v="SI"/>
    <s v="Actividad"/>
    <s v="ELABORACIÓN DE GACETA MUNICIPAL"/>
    <s v="PUBLICACIONES MUNICIPALES"/>
    <s v="A C T I V I D A D - 2 . 2"/>
    <s v="A"/>
    <s v="NUMERO DE GACETAS MUNICIPALES    "/>
    <s v="12 GACETAS"/>
    <m/>
    <s v="0.00"/>
    <n v="0"/>
    <s v="0.00"/>
    <n v="0"/>
    <s v="GACETAS"/>
  </r>
  <r>
    <s v="E0019"/>
    <s v="COORDINAR LAS ACCIONES DEL H AYUNTAMIENTO (2019)"/>
    <m/>
    <x v="8"/>
    <m/>
    <m/>
    <m/>
    <m/>
    <m/>
    <s v="SI"/>
    <s v="Actividad"/>
    <s v="ENCUADERNACIÓN DE LAS ACTAS DEL AYUNTAMIENTO"/>
    <s v="ARCHIVO CONFORMADO"/>
    <s v="A C T I V I D A D - 2 . 3"/>
    <s v="(A / B) * 100"/>
    <s v="TOTAL DE ACTAS ENCUADERNADAS    TOTAL DE ACTAS EMITIDAS"/>
    <s v="100% TOTAL DE ACTAS ENCUADERNADAS/ TOTAL DE ACTAS EMITIDAS)100"/>
    <m/>
    <s v="0.00"/>
    <n v="0"/>
    <s v="0.00"/>
    <s v="28.00"/>
    <s v="ACTAS"/>
  </r>
  <r>
    <s v="E0019"/>
    <s v="COORDINAR LAS ACCIONES DEL H AYUNTAMIENTO (2019)"/>
    <m/>
    <x v="8"/>
    <m/>
    <m/>
    <m/>
    <m/>
    <m/>
    <s v="SI"/>
    <s v="Actividad"/>
    <s v="IMPARTICIÓN DE CURSOS Y PROGRAMAS DE CAPACITACIÓN AL PERSONAL"/>
    <s v="PROFESIONALIZACIÓN"/>
    <s v="A C T I V I D A D - 2 . 4"/>
    <s v="(A / B) * 100"/>
    <s v="NUMERO DE CURSOS DE CAPACITACIÓN REALIZADOS    NUMERO DE CURSOS DE CAPACITACIÓN PLANEADOS"/>
    <s v="100% (NUMERO DE CURSOS DE CAPACITACIÓN REALIZADOS/ NUMERO DE CURSOS DE CAPACITACIÓN PLANEADOS)100"/>
    <m/>
    <s v="100.00"/>
    <n v="1"/>
    <s v="15.00"/>
    <s v="15.00"/>
    <s v="CURSOS"/>
  </r>
  <r>
    <s v="E0019"/>
    <s v="COORDINAR LAS ACCIONES DEL H AYUNTAMIENTO (2019)"/>
    <m/>
    <x v="8"/>
    <m/>
    <m/>
    <m/>
    <m/>
    <m/>
    <s v="SI"/>
    <s v="Componente"/>
    <s v="CATÁLOGO DE REGLAMENTOS ACTUALIZADOS"/>
    <s v="LEYES, REGLAMENTOS Y DECRETOS."/>
    <s v="C O M P O N E N T E - 3"/>
    <s v="A"/>
    <s v="SUMATORIA DE REGLAMENTOS VIGENTES.    "/>
    <s v="4 SUMATORIA DE REGLAMENTOS VIGENTES."/>
    <m/>
    <s v="7.00"/>
    <n v="1.75"/>
    <s v="7.00"/>
    <n v="0"/>
    <s v="REGLAMENTOS"/>
  </r>
  <r>
    <s v="E0019"/>
    <s v="COORDINAR LAS ACCIONES DEL H AYUNTAMIENTO (2019)"/>
    <m/>
    <x v="8"/>
    <m/>
    <m/>
    <m/>
    <m/>
    <m/>
    <s v="SI"/>
    <s v="Actividad"/>
    <s v="ESTUDIO Y ANÁLISIS DE FACTIBILIDAD DE LAS PROPUESTAS; PROYECTO DE REFORMA."/>
    <s v="PORCENTAJE DE PROYECTOS DE REGLAMENTOS REALIZADOS"/>
    <s v="A C T I V I D A D - 3 . 1"/>
    <s v="(A / B) * 100"/>
    <s v="(NÚMERO DE PROYECTOS REALIZADOS    TOTAL DE PROPUESTAS RECIBIDAS)"/>
    <s v="60% (NÚMERO DE PROYECTOS REALIZADOS/ TOTAL DE PROPUESTAS RECIBIDAS)"/>
    <m/>
    <s v="100.00"/>
    <n v="1.6666999999999998"/>
    <s v="9.00"/>
    <s v="9.00"/>
    <s v="PROYECTOS"/>
  </r>
  <r>
    <s v="E0019"/>
    <s v="COORDINAR LAS ACCIONES DEL H AYUNTAMIENTO (2019)"/>
    <m/>
    <x v="8"/>
    <m/>
    <m/>
    <m/>
    <m/>
    <m/>
    <s v="SI"/>
    <s v="Actividad"/>
    <s v="AUTORIZACIÓN DEL PROYECTO DE REFORMAS O DE NUEVOS REGLAMENTOS."/>
    <s v="PORCENTAJE DE PROYECTOS AUTORIZADOS"/>
    <s v="A C T I V I D A D - 3 . 2"/>
    <s v="(A / B) * 100"/>
    <s v="(NÚMERO REGLAMENTOS AUTORIZADOS    TOTAL DE PROYECTOS REALIZADOS"/>
    <s v="60% (NÚMERO REGLAMENTOS AUTORIZADOS / TOTAL DE PROYECTOS REALIZADOS"/>
    <m/>
    <s v="77.78"/>
    <n v="1.2963"/>
    <s v="7.00"/>
    <s v="9.00"/>
    <s v="REGLAMENTOS"/>
  </r>
  <r>
    <s v="E0019"/>
    <s v="COORDINAR LAS ACCIONES DEL H AYUNTAMIENTO (2019)"/>
    <m/>
    <x v="8"/>
    <m/>
    <m/>
    <m/>
    <m/>
    <m/>
    <s v="SI"/>
    <s v="Actividad"/>
    <s v="DIFUSIÓN E IMPLEMENTACIÓN DE REGLAMENTOS."/>
    <s v="PORCENTAJE DE REGLAMENTOS DIFUNDIDOS E IMPLEMENTADOS."/>
    <s v="A C T I V I D A D - 3 . 3"/>
    <s v="(A / B) * 100"/>
    <s v="NÚMERO REGLAMENTOS DIFUNDIDOS E IMPLEMENTADOS    TOTAL DE REGLAMENTOS AUTORIZADOS"/>
    <s v="100% (NÚMERO REGLAMENTOS DIFUNDIDOS E IMPLEMENTADOS / TOTAL DE REGLAMENTOS AUTORIZADOS) X 100"/>
    <m/>
    <s v="57.14"/>
    <n v="0.57140000000000002"/>
    <s v="4.00"/>
    <s v="7.00"/>
    <s v="REGLAMENTOS"/>
  </r>
  <r>
    <s v="E0087"/>
    <s v="DESARROLLO DE LA ADMINISTRACIÓN MEDIANTE EL USO DE LA TECNOLÓGICA( 2019)"/>
    <m/>
    <x v="9"/>
    <m/>
    <m/>
    <m/>
    <n v="2"/>
    <m/>
    <s v="SI"/>
    <s v="Fin"/>
    <s v="SE CONTRIBUYE A QUE LOS CIUDADANOS RECIBAN MÁS Y MEJORES SERVICIOS MUNICIPALES."/>
    <s v="EFECTIVIDAD EN LA REALIZACIÓN DE PROYECTOS DE TECNOLOGÍA PARA LA EFICIENTE ATENCIÓN A LA POBLACIÓN"/>
    <s v="F I N"/>
    <s v="(A / B) * 100"/>
    <s v="NUMERO DE SISTEMAS INFORMÁTICOS DESARROLLADOS    NUMERO DE SISTEMAS INFORMÁTICOS NECESARIOS IDENTIFICADOS"/>
    <s v="100% DE CUMPLIMIENTO EN EL DESARROLLO DE SISTEMAS NECESARIOS"/>
    <m/>
    <n v="100"/>
    <n v="1"/>
    <n v="1"/>
    <n v="1"/>
    <s v="SISTEMAS"/>
  </r>
  <r>
    <s v="E0087"/>
    <s v="DESARROLLO DE LA ADMINISTRACIÓN MEDIANTE EL USO DE LA TECNOLÓGICA( 2019)"/>
    <m/>
    <x v="9"/>
    <m/>
    <m/>
    <m/>
    <m/>
    <m/>
    <s v="SI"/>
    <s v="Proposito"/>
    <s v="LA ADMINISTRACIÓN MUNICIPAL LLEVA A CABO LAS OPERACIONES APOYADAS POR LAS TECNOLOGÍAS DE LA INFORMACIÓN"/>
    <s v="ATENCIÓN OPORTUNA A LA POBLACIÓN"/>
    <s v="P R O P Ó S I T O"/>
    <s v="((A / B) - 1) * 100"/>
    <s v="NUMERO DE INCIDENCIAS REPORTADAS AÑO ACTUAL    NUMERO DE INCIDENCIAS REPORTADAS AÑO ANTERIOR"/>
    <s v="-10% EN NUMERO DE INCIDENCIAS PRESENTADAS MENSUALMENTE"/>
    <m/>
    <n v="-6.98"/>
    <n v="0.69799999999999995"/>
    <n v="400"/>
    <n v="430"/>
    <s v="INCIDENCIAS"/>
  </r>
  <r>
    <s v="E0087"/>
    <s v="DESARROLLO DE LA ADMINISTRACIÓN MEDIANTE EL USO DE LA TECNOLÓGICA( 2019)"/>
    <m/>
    <x v="9"/>
    <m/>
    <m/>
    <m/>
    <m/>
    <m/>
    <s v="SI"/>
    <s v="Componente"/>
    <s v="SERVICIOS DE MANTENIMIENTO DE REDES Y EQUIPO PARA PREVENIR FALLAS"/>
    <s v="MANTENIMIENTO DE REDES Y EQUIPO"/>
    <s v="C O M P O N E N T E 1"/>
    <s v="(A / B) * 100"/>
    <s v="DEPENDENCIAS A LAS QUE SE LES OTORGO EL SERVICIOS    DEPENDENCIAS QUE SOLICITARON EL SERVICIO"/>
    <s v="100% DE ATENCIÓN A LAS SOLICITUDES DE SERVICIOS DE LAS DEPENDENCIAS"/>
    <m/>
    <n v="95.2"/>
    <n v="0.95200000000000007"/>
    <n v="238"/>
    <n v="250"/>
    <s v="DEPENDENCIAS"/>
  </r>
  <r>
    <s v="E0087"/>
    <s v="DESARROLLO DE LA ADMINISTRACIÓN MEDIANTE EL USO DE LA TECNOLÓGICA( 2019)"/>
    <m/>
    <x v="9"/>
    <m/>
    <m/>
    <m/>
    <m/>
    <m/>
    <s v="SI"/>
    <s v="Actividad"/>
    <s v="ELABORACIÓN Y DISEÑO DE PROYECTOS PARA RENTA DE EQUIPOS"/>
    <s v="PROYECTOS PARA RENTA DE EQUIPOS"/>
    <s v="A C T I V I D A D - 1 . 1"/>
    <s v="(A / B) * 100"/>
    <s v="TOTAL DE EQUIPOS RENTADOS    TOTAL DE EQUIPOS IDENTIFICADOS PARA RENTA"/>
    <s v="100% DE CUMPLIMIENTO EN LA RENTA DE EQUIPOS"/>
    <m/>
    <n v="0"/>
    <n v="0"/>
    <n v="0"/>
    <n v="0"/>
    <s v="EQUIPOS"/>
  </r>
  <r>
    <s v="E0087"/>
    <s v="DESARROLLO DE LA ADMINISTRACIÓN MEDIANTE EL USO DE LA TECNOLÓGICA( 2019)"/>
    <m/>
    <x v="9"/>
    <m/>
    <m/>
    <m/>
    <m/>
    <m/>
    <s v="SI"/>
    <s v="Actividad"/>
    <s v="CALENDARIZACION DE MANTENIMIENTO"/>
    <s v="OPORTUNO MANTENIMIENTO"/>
    <s v="A C T I V I D A D - 1 . 2"/>
    <s v="(A / B) * 100"/>
    <s v="NUMERO DE ACCIONES DE MANTENIMIENTO REALIZADO    NUMERO DE ACCIONES DE MANTENIMIENTO PROGRAMADOS"/>
    <s v="100% DE CUMPLIMIENTO EN LAS BITÁCORAS DE MANTENIMIENTO"/>
    <m/>
    <n v="101.66"/>
    <n v="1.0165999999999999"/>
    <n v="368"/>
    <n v="362"/>
    <s v="ACCIONES"/>
  </r>
  <r>
    <s v="E0087"/>
    <s v="DESARROLLO DE LA ADMINISTRACIÓN MEDIANTE EL USO DE LA TECNOLÓGICA( 2019)"/>
    <m/>
    <x v="9"/>
    <m/>
    <m/>
    <m/>
    <m/>
    <m/>
    <s v="SI"/>
    <s v="Componente"/>
    <s v="DIAGNÓSTICOS PARA LA VIABILIDAD DE COMPRA DE EQUIPO E INFRAESTRUCTURA REALIZADA"/>
    <s v="PROYECTOS DE INVERSIÓN"/>
    <s v="C O M P O N E N T E - 2"/>
    <s v="A"/>
    <s v="NUMERO DE PROYECTOS DE INVERSIÓN    "/>
    <s v="6 PROYECTOS DE INVERSIÓN"/>
    <m/>
    <n v="3"/>
    <n v="0.5"/>
    <n v="3"/>
    <n v="0"/>
    <s v="PROYECTOS"/>
  </r>
  <r>
    <s v="E0087"/>
    <s v="DESARROLLO DE LA ADMINISTRACIÓN MEDIANTE EL USO DE LA TECNOLÓGICA( 2019)"/>
    <m/>
    <x v="9"/>
    <m/>
    <m/>
    <m/>
    <m/>
    <m/>
    <s v="SI"/>
    <s v="Actividad"/>
    <s v="REALIZACIÓN DE DIAGNÓSTICOS DE EQUIPO E INFRAESTRUCTURA"/>
    <s v="DIAGNOSTICO DE EQUIPO E INFRAESTRUCTURA"/>
    <s v="A C T I V I D A D - 2 . 1"/>
    <s v="A"/>
    <s v="NUMERO DE DIAGNÓSTICOS REALIZADOS    "/>
    <s v="6 NUMERO DE DIAGNÓSTICOS REALIZADOS"/>
    <m/>
    <n v="11"/>
    <n v="1.8333000000000002"/>
    <n v="11"/>
    <n v="0"/>
    <s v="DÍAGNOSTICOS"/>
  </r>
  <r>
    <s v="E0087"/>
    <s v="DESARROLLO DE LA ADMINISTRACIÓN MEDIANTE EL USO DE LA TECNOLÓGICA( 2019)"/>
    <m/>
    <x v="9"/>
    <m/>
    <m/>
    <m/>
    <m/>
    <m/>
    <s v="SI"/>
    <s v="Componente"/>
    <s v="NORMATIVIDAD INTERNA DE TECNOLOGÍAS DE LA INFORMACIÓN"/>
    <s v="REGLAMENTOS ACTUALIZADOS Y ELABORADOS"/>
    <s v="C O M P O N E N T E - 3"/>
    <s v="(A / B) * 100"/>
    <s v="NUMERO DE REGLAMENTOS ELABORADOS    NUMERO DE REGLAMENTOS PROGRAMADOS"/>
    <s v="75% CUMPLIMIENTO DE ACTUALIZACIÓN DE REGLAMENTOS"/>
    <m/>
    <n v="0"/>
    <n v="0"/>
    <n v="0"/>
    <n v="6"/>
    <s v="REGLAMENTOS"/>
  </r>
  <r>
    <s v="E0087"/>
    <s v="DESARROLLO DE LA ADMINISTRACIÓN MEDIANTE EL USO DE LA TECNOLÓGICA( 2019)"/>
    <m/>
    <x v="9"/>
    <m/>
    <m/>
    <m/>
    <m/>
    <m/>
    <s v="SI"/>
    <s v="Actividad"/>
    <s v="ELABORACIÓN DE MANUALES DE USO DE EQUIPO"/>
    <s v="MANUALES DE USO DE EQUIPO"/>
    <s v="A C T I V I D A D - 3 . 1"/>
    <s v="(A / B) * 100"/>
    <s v="NUMERO DE MANUALES ELABORADOS    NUMERO DE MANUALES REQUERIDOS"/>
    <s v="100 % DE CUMPLIMIENTO EN LA ELABORACIÓN DE LOS MANUALES"/>
    <m/>
    <n v="100"/>
    <n v="1"/>
    <n v="2"/>
    <n v="2"/>
    <s v="MANUALES"/>
  </r>
  <r>
    <s v="E0087"/>
    <s v="DESARROLLO DE LA ADMINISTRACIÓN MEDIANTE EL USO DE LA TECNOLÓGICA( 2019)"/>
    <m/>
    <x v="9"/>
    <m/>
    <m/>
    <m/>
    <m/>
    <m/>
    <s v="SI"/>
    <s v="Actividad"/>
    <s v="ELABORACIÓN DE REGLAMENTO DE INFORMÁTICA Y MANTENIMIENTO"/>
    <s v="REGLAMENTO DE INFORMÁTICA Y MANTENIMIENTO"/>
    <s v="A C T I V I D A D - 3 . 2"/>
    <s v="A"/>
    <s v="REGLAMENTO DE INFORMÁTICA Y MANTENIMIENTO    "/>
    <s v="1 REGLAMENTO DE INFORMÁTICA Y MANTENIMIENTO"/>
    <m/>
    <n v="0"/>
    <n v="0"/>
    <n v="0"/>
    <n v="0"/>
    <s v="REGLAMENTO"/>
  </r>
  <r>
    <s v="E0087"/>
    <s v="DESARROLLO DE LA ADMINISTRACIÓN MEDIANTE EL USO DE LA TECNOLÓGICA( 2019)"/>
    <m/>
    <x v="9"/>
    <m/>
    <m/>
    <m/>
    <m/>
    <m/>
    <s v="SI"/>
    <s v="Componente"/>
    <s v="TALLERES DE CAPACITACIÓN PARA USUARIOS EN TECNOLOGÍAS DE LA INFORMACIÓN Y COMUNICACIÓN"/>
    <s v="TALLERES DE CAPACITACIÓN"/>
    <s v="C O M P O N E N T E - 4"/>
    <s v="A"/>
    <s v="NUMERO DE TALLERES DE CAPACITACIÓN IMPARTIDOS    "/>
    <s v="12 TALLERES DE CAPACITACIÓN IMPARTIDOS"/>
    <m/>
    <n v="0"/>
    <n v="0"/>
    <n v="0"/>
    <n v="0"/>
    <s v="TALLERES"/>
  </r>
  <r>
    <s v="E0087"/>
    <s v="DESARROLLO DE LA ADMINISTRACIÓN MEDIANTE EL USO DE LA TECNOLÓGICA( 2019)"/>
    <m/>
    <x v="9"/>
    <m/>
    <m/>
    <m/>
    <m/>
    <m/>
    <s v="SI"/>
    <s v="Actividad"/>
    <s v="CALENDARIZACION DE LAS SESIONES DE CAPACITACIÓN"/>
    <s v="CALENDARIZACION DE SESIONES"/>
    <s v="A C T I V I D A D - 4 . 1"/>
    <s v="A"/>
    <s v="NUMERO DE PROGRAMAS- CALENDARIOS DE CAPACITACION REALIZADOS    "/>
    <s v="12 PROGRAMAS-CALENDARIO DE CAPACITACIÓN"/>
    <m/>
    <n v="3"/>
    <n v="0.25"/>
    <n v="3"/>
    <n v="0"/>
    <s v="PROGRAMAS"/>
  </r>
  <r>
    <s v="E0023"/>
    <s v="TRANSPARENCIA Y RENDICIÓN DE CUENTAS (2019)"/>
    <m/>
    <x v="10"/>
    <m/>
    <m/>
    <m/>
    <n v="2"/>
    <m/>
    <s v="SI"/>
    <s v="Fin"/>
    <s v="FORTALECER LA CULTURA DE LA TRANSPARENCIA Y EL ACCESO A LA INFORMACIÓN PUBLICA EN EL MUNICIPIO DE VALLE DE SANTIAGO, PARA LOGRAR QUE LOS CIUDADANOS TENGAN LA CONFIANZA EN EL GOBIERNO MUNICIPAL"/>
    <s v="PORCENTAJE DE FORTALECIMIENTO EN EL TEMA DE CULTURA DE TRANSPARENCIA"/>
    <s v="F I N"/>
    <s v="(A / B) * 100"/>
    <s v="NUMERO DE ENCUESTAS CON RESPUESTA FAVORABLE    TOTAL DE ENCUESTAS REALIZADAS"/>
    <s v="70% NUMERO DE ENCUESTAS CON RESPUESTA FAVORABLE / TOTAL DE ENCUESTAS REALIZADAS)100"/>
    <m/>
    <n v="100"/>
    <n v="1.4286000000000001"/>
    <n v="92"/>
    <n v="92"/>
    <s v="ENCUESTAS"/>
  </r>
  <r>
    <s v="E0023"/>
    <s v="TRANSPARENCIA Y RENDICIÓN DE CUENTAS (2019)"/>
    <m/>
    <x v="10"/>
    <m/>
    <m/>
    <m/>
    <m/>
    <m/>
    <s v="SI"/>
    <s v="Proposito"/>
    <s v="LA CIUDADANÍA DE ENTRE 15 Y 70 AÑOS ENCUENTRAN Y TIENEN EL EFECTIVO ACCESO A LA INFORMACIÓN PUBLICA QUE POR DERECHO CUENTAN"/>
    <s v="COBERTURA"/>
    <s v="P R O P Ó S I T O"/>
    <s v="(A / B) * 100"/>
    <s v="NUMERO DE CIUDADANOS QUE ACCEDEN A LOS INSTRUMENTOS DE TRANSPARENCIAS    TOTAL DE LA POBLACIÓN ENTRE 15-70 AÑOS"/>
    <s v="5% NUMERO DE CIUDADANOS QUE ACCEDEN A LOS INSTRUMENTOS DE TRANSPARENCIAS / TOTAL DE LA POBLACIÓN ENTRE 15-70 AÑOS"/>
    <m/>
    <n v="1.8"/>
    <n v="0.36"/>
    <n v="8200"/>
    <n v="456000"/>
    <s v="CIUDADANOS"/>
  </r>
  <r>
    <s v="E0023"/>
    <s v="TRANSPARENCIA Y RENDICIÓN DE CUENTAS (2019)"/>
    <m/>
    <x v="10"/>
    <m/>
    <m/>
    <m/>
    <m/>
    <m/>
    <s v="SI"/>
    <s v="Componente"/>
    <s v="CATALOGO DE OBLIGACIONES DE TRANSPARENCIA DEL SUJETO OBLIGADO IMPLEMENTADO"/>
    <s v="PORCENTAJE DE LA INFORMACIÓN PUBLICADA"/>
    <s v="C O M P O N E N T E 1"/>
    <s v="(A / B) * 100"/>
    <s v="TOTAL DE OBLIGACIONES CUMPLIDAS    TOTAL DE OBLIGACIONES CUMPLIDASTOTAL DE FRACCIONES OBLIGADAS"/>
    <s v="100% TOTAL DE FRACCIONES CUMPLIDAS /TOTAL DE OBLIGACIONES OBLIGADAS"/>
    <m/>
    <n v="85.34"/>
    <n v="0.85340000000000005"/>
    <n v="594"/>
    <n v="696"/>
    <s v="OBLIGACIONES"/>
  </r>
  <r>
    <s v="E0023"/>
    <s v="TRANSPARENCIA Y RENDICIÓN DE CUENTAS (2019)"/>
    <m/>
    <x v="10"/>
    <m/>
    <m/>
    <m/>
    <m/>
    <m/>
    <s v="SI"/>
    <s v="Actividad"/>
    <s v="RECABAR Y DIFUNDIR LA INFORMACIÓN PUBLICA DE OFICIO DE LA SECCIÓN TERCERA &quot;OBLIGACIONES COMUNES DEL ART.26 DE LA LEY DE TRANSPARENCIA Y ACCESO A LA INFORMACIÓN PUBLICA PARA EL ESTADO DE GUANAJUATO"/>
    <s v="PORCENTAJE DE LA INFORMACIÓN PUBLICADA ART 26"/>
    <s v="A C T I V I D A D - 1 . 1"/>
    <s v="(A / B) * 100"/>
    <s v="TOTAL DE FRACCIONES CUMPLIDAS    TOTAL DE OBLIGACIONES OBLIGADAS"/>
    <s v="100% TOTAL DE FRACCIONES CUMPLIDAS /TOTAL DE OBLIGACIONES OBLIGADAS"/>
    <m/>
    <n v="86.46"/>
    <n v="0.86459999999999992"/>
    <n v="498"/>
    <n v="576"/>
    <s v="OBLIGACIONES"/>
  </r>
  <r>
    <s v="E0023"/>
    <s v="TRANSPARENCIA Y RENDICIÓN DE CUENTAS (2019)"/>
    <m/>
    <x v="10"/>
    <m/>
    <m/>
    <m/>
    <m/>
    <m/>
    <s v="SI"/>
    <s v="Actividad"/>
    <s v="RECABAR Y DIFUNDIR LA INFORMACIÓN PUBLICA DE OFICIO DE LA SECCIÓN TERCERA &quot;OBLIGACIONES ESPECIFICAS DEL ART.28 DE LA LEY DE TRANSPARENCIA Y ACCESO A LA INFORMACIÓN PUBLICA PARA EL ESTADO DE GUANAJUATO"/>
    <s v="PORCENTAJE DE LA INFORMACIÓN PUBLICADA ART 28"/>
    <s v="A C T I V I D A D - 1 . 2"/>
    <s v="(A / B) * 100"/>
    <s v="TOTAL DE FRACCIONES CUMPLIDAS    TOTAL DE OBLIGACIONES OBLIGADAS"/>
    <s v="100% TOTAL DE FRACCIONES CUMPLIDAS /TOTAL DE OBLIGACIONES OBLIGADAS"/>
    <m/>
    <n v="80"/>
    <n v="0.8"/>
    <n v="96"/>
    <n v="120"/>
    <s v="OBLIGACIONES"/>
  </r>
  <r>
    <s v="E0023"/>
    <s v="TRANSPARENCIA Y RENDICIÓN DE CUENTAS (2019)"/>
    <m/>
    <x v="10"/>
    <m/>
    <m/>
    <m/>
    <m/>
    <m/>
    <s v="SI"/>
    <s v="Componente"/>
    <s v="SOLICITUDES DE ACCESO A LA INFORMACIÓN ATENDIDAS IMPLEMENTADO"/>
    <s v="PROMEDIO DE 5 DÍAS DE ATENCIÓN A LAS SOLICITUDES DE ACCESO A LA INFORMACIÓN"/>
    <s v="C O M P O N E N T E - 2"/>
    <s v="(A / B) * 100"/>
    <s v="(NUMERO DE SOLICITUDES ATENDIDAS AÑO 2019    NUMERO DE SOLICITUDES ATENDIDAS 2018"/>
    <s v="10% (NUMERO DE SOLICITUDES ATENDIDA AÑO 2019/ NUMERO DE SOLICITUDES ATENDIDAS 2018)-1X100"/>
    <m/>
    <n v="147.04"/>
    <n v="1.4703999999999999"/>
    <n v="397"/>
    <n v="270"/>
    <s v="SOLICITUDES"/>
  </r>
  <r>
    <s v="E0023"/>
    <s v="TRANSPARENCIA Y RENDICIÓN DE CUENTAS (2019)"/>
    <m/>
    <x v="10"/>
    <m/>
    <m/>
    <m/>
    <m/>
    <m/>
    <s v="SI"/>
    <s v="Actividad"/>
    <s v="INFORMACIÓN PUBLICA DENTRO DEL PLAZO ESTABLECIDO"/>
    <s v="PROMEDIO DE SOLICITUDES Y SUS RESPUESTAS"/>
    <s v="A C T I V I D A D - 2 . 1"/>
    <s v="(A / B) * 100"/>
    <s v="NUMERO DE SOLICITUDES ATENDIDAS DENTRO DE 5 DÍAS    NUMERO DE SOLICITUDES RECIBIDAS"/>
    <s v="100% NUMERO DE SOLICITUDES ATENDIDAS DENTRO DE 5 DÍAS/ NUMERO DE SOLICITUDES RECIBIDAS )100"/>
    <m/>
    <n v="100"/>
    <n v="1"/>
    <n v="397"/>
    <n v="397"/>
    <s v="SOLICITUDES"/>
  </r>
  <r>
    <s v="E0023"/>
    <s v="TRANSPARENCIA Y RENDICIÓN DE CUENTAS (2019)"/>
    <m/>
    <x v="10"/>
    <m/>
    <m/>
    <m/>
    <m/>
    <m/>
    <s v="SI"/>
    <s v="Componente"/>
    <s v="CURSOS DE CAPACITACIÓN EN MATERIA DE TRANSPARENCIA Y ACCESO A LA INFORMACIÓN PUBLICA IMPLEMENTADO"/>
    <s v="PROMEDIO DE CAPACITACIONES REALIZADAS"/>
    <s v="C O M P O N E N T E - 3"/>
    <s v="A"/>
    <s v="NUMERO CURSOS IMPARTIDOS    "/>
    <s v="5 NUMERO CURSOS IMPARTIDOS"/>
    <m/>
    <n v="6"/>
    <n v="1.2"/>
    <n v="6"/>
    <n v="0"/>
    <s v="CURSOS"/>
  </r>
  <r>
    <s v="E0023"/>
    <s v="TRANSPARENCIA Y RENDICIÓN DE CUENTAS (2019)"/>
    <m/>
    <x v="10"/>
    <m/>
    <m/>
    <m/>
    <m/>
    <m/>
    <s v="SI"/>
    <s v="Actividad"/>
    <s v="DIFUNDIR Y CAPACITAR EN MATERIA DE TRANSPARENCIA Y ACCESO A LA INFORMACIÓN"/>
    <s v="PORCENTAJE DE POBLACIÓN FAVORECIDA"/>
    <s v="A C T I V I D A D - 3 . 1"/>
    <s v="A"/>
    <s v="NUMERO DE PERSONAS CAPACITADAS    "/>
    <s v="2000 NUMERO DE PERSONAS CAPACITADAS"/>
    <m/>
    <n v="336"/>
    <n v="0.16800000000000001"/>
    <n v="336"/>
    <n v="0"/>
    <s v="PERSONAS"/>
  </r>
  <r>
    <s v="E0014"/>
    <s v="GESTIÓN DE LA ADMINISTRACIÓN PUBLICA MUNICIPAL (2019)"/>
    <m/>
    <x v="11"/>
    <m/>
    <m/>
    <m/>
    <n v="2"/>
    <m/>
    <s v="SI"/>
    <s v="Fin"/>
    <s v="SE CONTRIBUYE A MEJORAR LA ATENCIÓN A LA CIUDADANÍA VALLENSE."/>
    <s v="PERCEPCIÓN CIUDADANA"/>
    <s v="F I N"/>
    <s v="(A / B) * 100"/>
    <s v="TOTAL DE RESPUESTAS FAVORABLE    TOTAL DE ENCUESTAS REALIZADAS"/>
    <s v="80% ENCUESTAS CON RESULTADOS FAVORABLES"/>
    <m/>
    <n v="0"/>
    <n v="0"/>
    <n v="0"/>
    <n v="0"/>
    <s v="PORCENTAJE"/>
  </r>
  <r>
    <s v="E0014"/>
    <s v="GESTIÓN DE LA ADMINISTRACIÓN PUBLICA MUNICIPAL (2019)"/>
    <m/>
    <x v="11"/>
    <m/>
    <m/>
    <m/>
    <m/>
    <m/>
    <s v="SI"/>
    <s v="Proposito"/>
    <s v="LOS CIUDADANOS DEL MUNICIPIO DE VALLE DE SANTIAGO RECIBEN ATENCIÓN OPORTUNA A SUS NECESIDADES"/>
    <s v="VARIACIÓN ANUAL EN LOS APOYOS OTORGADOS"/>
    <s v="P R O P Ó S I T O"/>
    <s v="((A / B) - 1) * 100"/>
    <s v="NUMERO DE APOYOS, GESTIONES Y CANALIZACIONES ATENDIDAS AÑO ACTUAL    NUMERO DE APOYOS, GESTIONES Y CANALIZACIONES ATENDIDAS AÑO ACTUAL AÑO ANTERIOR"/>
    <s v="15% DE APOYOS, GESTIONES Y CANALIZACIONES ATENDIDAS AÑO ACTUAL"/>
    <m/>
    <n v="0"/>
    <n v="0"/>
    <n v="0"/>
    <n v="0"/>
    <s v="TASA DE VARIACION"/>
  </r>
  <r>
    <s v="E0014"/>
    <s v="GESTIÓN DE LA ADMINISTRACIÓN PUBLICA MUNICIPAL (2019)"/>
    <m/>
    <x v="11"/>
    <m/>
    <m/>
    <m/>
    <m/>
    <m/>
    <s v="SI"/>
    <s v="Componente"/>
    <s v="SOLITUDES DE APOYOS CIUDADANOS REALIZADOS"/>
    <s v="SOLICITUDES RECIBIDAS"/>
    <s v="C O M P O N E N T E 1"/>
    <s v="A"/>
    <s v="NÚMERO DE SOLICITUDES ATENDIDAS    "/>
    <s v="600 DE SOLICITUDES ATENDIDA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Actividad"/>
    <s v="ANÁLISIS Y DIAGNÓSTICO DE NECESIDADES"/>
    <s v="DIAGNÓSTICOS REALIZADOS"/>
    <s v="A C T I V I D A D - 1 . 1"/>
    <s v="A"/>
    <s v="NÚMERO DE DIAGNÓSTICOS REALIZADOS    "/>
    <s v="600 DIAGNÓSTICOS REALIZADO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Actividad"/>
    <s v="TURNO A LAS DEPENDENCIAS INVOLUCRADAS"/>
    <s v="TURNO A DEPENDENCIAS"/>
    <s v="A C T I V I D A D - 1 . 2"/>
    <s v="A"/>
    <s v="NÚMERO DE SOLICITUDES TURNADAS    "/>
    <s v="600TURNADAS"/>
    <m/>
    <n v="805"/>
    <n v="1.3416999999999999"/>
    <n v="805"/>
    <n v="0"/>
    <s v="PORCENTAJE"/>
  </r>
  <r>
    <s v="E0014"/>
    <s v="GESTIÓN DE LA ADMINISTRACIÓN PUBLICA MUNICIPAL (2019)"/>
    <m/>
    <x v="11"/>
    <m/>
    <m/>
    <m/>
    <m/>
    <m/>
    <s v="SI"/>
    <s v="Componente"/>
    <s v="OFICIOS Y DOCUMENTOS CANALIZADOS A ÁREAS CORRESPONDIENTES TRAMITADOS"/>
    <s v="OFICIOS Y DOCUMENTOS CANALIZADOS"/>
    <s v="C O M P O N E N T E - 2"/>
    <s v="A"/>
    <s v="(NÚMERO DE OFICIOS Y DOCUMENTOS CANALIZADOS    "/>
    <s v="240 DE OFICIOS Y DOCUMENTOS CANALIZADOS"/>
    <m/>
    <n v="1276"/>
    <n v="5.3167"/>
    <n v="1276"/>
    <n v="0"/>
    <s v="OFICIOS Y DOCUMENTOS"/>
  </r>
  <r>
    <s v="E0014"/>
    <s v="GESTIÓN DE LA ADMINISTRACIÓN PUBLICA MUNICIPAL (2019)"/>
    <m/>
    <x v="11"/>
    <m/>
    <m/>
    <m/>
    <m/>
    <m/>
    <s v="SI"/>
    <s v="Actividad"/>
    <s v="ANÁLISIS Y DIAGNÓSTICO DE LOS OFICIOS Y DOCUMENTOS RECIBIDOS"/>
    <s v="DIAGNÓSTICO REALIZADO"/>
    <s v="A C T I V I D A D - 2 . 1"/>
    <s v="A"/>
    <s v="NÚMERO DE DIAGNÓSTICOS REALIZADOS    "/>
    <s v="240 DE DIAGNÓSTICOS REALIZADOS"/>
    <m/>
    <n v="1276"/>
    <n v="5.3167"/>
    <n v="1276"/>
    <n v="0"/>
    <s v="DIAGNÓSTICOS"/>
  </r>
  <r>
    <s v="E0014"/>
    <s v="GESTIÓN DE LA ADMINISTRACIÓN PUBLICA MUNICIPAL (2019)"/>
    <m/>
    <x v="11"/>
    <m/>
    <m/>
    <m/>
    <m/>
    <m/>
    <s v="SI"/>
    <s v="Actividad"/>
    <s v="TURNO A LAS DEPENDENCIAS INVOLUCRADAS"/>
    <s v="TURNO A DEPENDENCIAS"/>
    <s v="A C T I V I D A D - 2 . 2"/>
    <s v="A"/>
    <s v="TURNO A DEPENDENCIAS    "/>
    <s v="240 TURNO A DEPENDENCIAS"/>
    <m/>
    <n v="463"/>
    <n v="1.9291999999999998"/>
    <n v="463"/>
    <n v="0"/>
    <s v="UNIDAD"/>
  </r>
  <r>
    <s v="E0014"/>
    <s v="GESTIÓN DE LA ADMINISTRACIÓN PUBLICA MUNICIPAL (2019)"/>
    <m/>
    <x v="11"/>
    <m/>
    <m/>
    <m/>
    <m/>
    <m/>
    <s v="SI"/>
    <s v="Componente"/>
    <s v="OFICIOS Y DOCUMENTOS APROBADOS PARA LA EJECUCIÓN DE LAS ACCIONES"/>
    <s v="DOCUMENTACIÓN A APROBAR"/>
    <s v="C O M P O N E N T E - 3"/>
    <s v="A"/>
    <s v="NÚMERO DE OFICIOS Y DOCUMENTOS FIRMADOS    "/>
    <s v="2500 OFICIOS Y DOCUMENTOS FIRMADOS"/>
    <m/>
    <n v="4272"/>
    <n v="1.7087999999999999"/>
    <n v="4272"/>
    <n v="0"/>
    <s v="OFICIOS Y DOCUMENTOS"/>
  </r>
  <r>
    <s v="E0014"/>
    <s v="GESTIÓN DE LA ADMINISTRACIÓN PUBLICA MUNICIPAL (2019)"/>
    <m/>
    <x v="11"/>
    <m/>
    <m/>
    <m/>
    <m/>
    <m/>
    <s v="SI"/>
    <s v="Actividad"/>
    <s v="RECEPCIÓN DEL DOCUMENTO A FIRMAR"/>
    <s v="RECEPCIÓN DE DOCUMENTOS"/>
    <s v="A C T I V I D A D - 3 . 1"/>
    <s v="(A / B) * 100"/>
    <s v="NUMERO DE DOCUMENTOS PARA FIRMA REALIZADOS/    NUMERO DE DOCUMENTOS TRAMITADOS"/>
    <s v="85% DE DOCUMENTOS PARA FIRMA REALIZADOS"/>
    <m/>
    <n v="100"/>
    <n v="1.1765000000000001"/>
    <n v="4272"/>
    <n v="4272"/>
    <s v="DOCUMENTOS"/>
  </r>
  <r>
    <s v="E0014"/>
    <s v="GESTIÓN DE LA ADMINISTRACIÓN PUBLICA MUNICIPAL (2019)"/>
    <m/>
    <x v="11"/>
    <m/>
    <m/>
    <m/>
    <m/>
    <m/>
    <s v="SI"/>
    <s v="Actividad"/>
    <s v="FIRMA DEL DOCUMENTO PARA EJECUCIÓN DE LA ACCIÓN"/>
    <s v="FIRMA DE DOCUMENTOS"/>
    <s v="A C T I V I D A D - 3 . 2"/>
    <s v="A"/>
    <s v="NUMERO DE DOCUMENTOS FIRMADOS    "/>
    <s v="600 NUMERO DE DOCUMENTOS FIRMADOS"/>
    <m/>
    <n v="4272"/>
    <n v="7.12"/>
    <n v="4272"/>
    <n v="0"/>
    <s v="DOCUMENTOS"/>
  </r>
  <r>
    <s v="E0014"/>
    <s v="GESTIÓN DE LA ADMINISTRACIÓN PUBLICA MUNICIPAL (2019)"/>
    <m/>
    <x v="11"/>
    <m/>
    <m/>
    <m/>
    <m/>
    <m/>
    <s v="SI"/>
    <s v="Actividad"/>
    <s v="ENTREGA DEL DOCUMENTO AL ÁREA CORRESPONDIENTE"/>
    <s v="ENTREGA DE DOCUMENTOS"/>
    <s v="A C T I V I D A D - 3 . 3"/>
    <s v="A"/>
    <s v="NUMERO DE DOCUMENTOS TURNADOS A LAS ÁREA    "/>
    <s v="600 DE DOCUMENTOS TURNADOS A LAS ÁREA"/>
    <m/>
    <n v="4272"/>
    <n v="7.12"/>
    <n v="4272"/>
    <n v="0"/>
    <s v="OFICIOS Y DOCUMENTOS"/>
  </r>
  <r>
    <s v="E0014"/>
    <s v="GESTIÓN DE LA ADMINISTRACIÓN PUBLICA MUNICIPAL (2019)"/>
    <m/>
    <x v="11"/>
    <m/>
    <m/>
    <m/>
    <m/>
    <m/>
    <s v="SI"/>
    <s v="Componente"/>
    <s v="SERVICIOS DE ATENCIÓN CIUDADANA"/>
    <s v="ATENCIÓN CIUDADANA"/>
    <s v="C O M P O N E N T E - 4"/>
    <s v="A"/>
    <s v="SOLICITUDES DE AUDIENCIA REALIZADAS    "/>
    <s v="1200 AUDIENCIA REALIZADAS"/>
    <m/>
    <n v="917"/>
    <n v="0.76419999999999999"/>
    <n v="917"/>
    <n v="0"/>
    <s v="SERVICIOS"/>
  </r>
  <r>
    <s v="E0014"/>
    <s v="GESTIÓN DE LA ADMINISTRACIÓN PUBLICA MUNICIPAL (2019)"/>
    <m/>
    <x v="11"/>
    <m/>
    <m/>
    <m/>
    <m/>
    <m/>
    <s v="SI"/>
    <s v="Actividad"/>
    <s v="ACUDE LA CIUDADANÍA A SOLICITAR AUDIENCIA CON EL PRESIDENTE MUNICIPAL Y SE TOMAN SUS DATOS"/>
    <s v="SOLICITUD DE AUDIENCIA"/>
    <s v="A C T I V I D A D - 4 . 1"/>
    <s v="A"/>
    <s v="SOLICITUDES DE AUDIENCIA ATENDIDAS    "/>
    <s v="600 SOLICITUDES DE AUDIENCIA ATENDIDAS"/>
    <m/>
    <n v="497"/>
    <n v="0.82830000000000004"/>
    <n v="497"/>
    <n v="0"/>
    <s v="SERVICIOS"/>
  </r>
  <r>
    <s v="E0014"/>
    <s v="GESTIÓN DE LA ADMINISTRACIÓN PUBLICA MUNICIPAL (2019)"/>
    <m/>
    <x v="11"/>
    <m/>
    <m/>
    <m/>
    <m/>
    <m/>
    <s v="SI"/>
    <s v="Actividad"/>
    <s v="REALIZACIÓN DE AUDIENCIAS CON EL ALCALDE"/>
    <s v="AUDIENCIAS CON EL ALCALDE"/>
    <s v="A C T I V I D A D - 4 . 2"/>
    <s v="A"/>
    <s v="NÚMERO DE FECHAS REALIZADAS    "/>
    <s v="12 NÚMERO DE FECHAS REALIZADAS"/>
    <m/>
    <n v="15"/>
    <n v="1.25"/>
    <n v="15"/>
    <n v="0"/>
    <s v="AUDIENCIAS"/>
  </r>
  <r>
    <s v="E0014"/>
    <s v="GESTIÓN DE LA ADMINISTRACIÓN PUBLICA MUNICIPAL (2019)"/>
    <m/>
    <x v="11"/>
    <m/>
    <m/>
    <m/>
    <m/>
    <m/>
    <s v="SI"/>
    <s v="Componente"/>
    <s v="GESTIÓN Y SEGUIMIENTO DE PROGRAMAS Y RECURSOS PARA EL MUNICIPIO"/>
    <s v="GESTIÓN Y SEGUIMIENTO DE PROGRAMAS Y RECURSOS"/>
    <s v="C O M P O N E N T E - 5"/>
    <s v="A"/>
    <s v="NÚMERO DE REUNIONES PROGRAMADAS    "/>
    <s v="40 REUNIONES"/>
    <m/>
    <n v="138"/>
    <n v="3.45"/>
    <n v="138"/>
    <n v="0"/>
    <s v="REUNIONES"/>
  </r>
  <r>
    <s v="E0014"/>
    <s v="GESTIÓN DE LA ADMINISTRACIÓN PUBLICA MUNICIPAL (2019)"/>
    <m/>
    <x v="11"/>
    <m/>
    <m/>
    <m/>
    <m/>
    <m/>
    <s v="SI"/>
    <s v="Actividad"/>
    <s v="CONCERTACIÓN DE CITAS O REUNIONES CON DIFERENTES DEPENDENCIAS Y SECRETARIAS DE GOBIERNO"/>
    <s v="CONCERTACIÓN DE CITAS O REUNIONES"/>
    <s v="A C T I V I D A D - 5 . 1"/>
    <s v="A"/>
    <s v="NÚMERO DE FECHAS CONCERTADAS    "/>
    <s v="300 FECHAS CONCERTADAS"/>
    <m/>
    <n v="330"/>
    <n v="1.1000000000000001"/>
    <n v="330"/>
    <n v="0"/>
    <s v="FECHAS"/>
  </r>
  <r>
    <s v="E0014"/>
    <s v="GESTIÓN DE LA ADMINISTRACIÓN PUBLICA MUNICIPAL (2019)"/>
    <m/>
    <x v="11"/>
    <m/>
    <m/>
    <m/>
    <m/>
    <m/>
    <s v="SI"/>
    <s v="Componente"/>
    <s v="ASESORIA Y CAPACITACIÓN DEL PERSONAL"/>
    <s v="ASESORIA Y CAPACITACIÓN"/>
    <s v="C O M P O N E N T E - 6"/>
    <s v="A"/>
    <s v="(NÚMERO DE ASESORÍA Y CAPACITACIÓN PROGRAMADAS/NÚMERO DE ASESORÍA Y CAPACITACIÓN REALIZADAS )100    "/>
    <s v="5 ASESORÍAS"/>
    <m/>
    <n v="9"/>
    <n v="1.8"/>
    <n v="9"/>
    <n v="0"/>
    <s v="ASESORÍAS Y CAPACITACIONES"/>
  </r>
  <r>
    <s v="E0014"/>
    <s v="GESTIÓN DE LA ADMINISTRACIÓN PUBLICA MUNICIPAL (2019)"/>
    <m/>
    <x v="11"/>
    <m/>
    <m/>
    <m/>
    <m/>
    <m/>
    <s v="SI"/>
    <s v="Actividad"/>
    <s v="ANALISIS Y DIAGNOSTICO DE LAS NECESIDADES DE LAS DEPENDENCIAS"/>
    <s v="DIAGNOSTICO DE NECESIDADES"/>
    <s v="A C T I V I D A D - 6 . 1"/>
    <s v="A"/>
    <s v="NÚMERO DE DIAGNÓSTICOS PRIORITARIOS    "/>
    <s v="5 NÚMERO DE DIAGNÓSTICOS PRIORITARIOS"/>
    <m/>
    <n v="9"/>
    <n v="1.8"/>
    <n v="9"/>
    <n v="0"/>
    <s v="DIAGNOSTICOS"/>
  </r>
  <r>
    <s v="E0014"/>
    <s v="GESTIÓN DE LA ADMINISTRACIÓN PUBLICA MUNICIPAL (2019)"/>
    <m/>
    <x v="11"/>
    <m/>
    <m/>
    <m/>
    <m/>
    <m/>
    <s v="SI"/>
    <s v="Componente"/>
    <s v="AUTORIZACIÓN DE APOYOS A LA CIUDADANÍA"/>
    <s v="AUTORIZACIÓN DE APOYOS"/>
    <s v="C O M P O N E N T E - 7"/>
    <s v="A"/>
    <s v="NUMERO DE APOYOS AUTORIZADOS    "/>
    <s v="50 NUMERO DE APOYOS AUTORIZADOS"/>
    <m/>
    <n v="0"/>
    <n v="0"/>
    <n v="0"/>
    <n v="0"/>
    <s v="APOYOS"/>
  </r>
  <r>
    <s v="E0014"/>
    <s v="GESTIÓN DE LA ADMINISTRACIÓN PUBLICA MUNICIPAL (2019)"/>
    <m/>
    <x v="11"/>
    <m/>
    <m/>
    <m/>
    <m/>
    <m/>
    <s v="SI"/>
    <s v="Actividad"/>
    <s v="FIRMA DEL DOCUMENTO QUE AUTORIZA EL APOYO."/>
    <s v="APOYOS"/>
    <s v="A C T I V I D A D - 7 . 1"/>
    <s v="A"/>
    <s v="NÚMERO DE APOYOS AUTORIZADOS    "/>
    <s v="50 APOYOS"/>
    <m/>
    <n v="0"/>
    <n v="0"/>
    <n v="0"/>
    <n v="0"/>
    <s v="APOYOS"/>
  </r>
  <r>
    <s v="E0084"/>
    <s v="ACTIVACION FISICA EN GIMNASIO (2019)"/>
    <m/>
    <x v="12"/>
    <m/>
    <m/>
    <m/>
    <n v="2"/>
    <m/>
    <s v="SI"/>
    <s v="Fin"/>
    <s v="SE CONTRIBUYE A LA FORMACIÓN INTEGRAL DE LOS HABITANTES CON LA PRACTICA DEPORTIVA BIEN ORGANIZADA."/>
    <s v="FORMACIÓN INTEGRAL CON LA PRACTICA DEPORTE"/>
    <s v="F I N"/>
    <s v="((A / B) - 1) * 100"/>
    <s v="NÚMERO DE HABITANTES QUE PRACTICAN DEPORTE MES ACTUAL    NÚMERO DE HABITANTES QUE PRACTICARON DEPORTE MES ANTERIOR"/>
    <s v="5% HABITANTES QUE PRACTICAN DEPORTE MES ACTUAL/ MES ANTERIOR"/>
    <m/>
    <n v="10.07"/>
    <n v="2.0140000000000002"/>
    <n v="29516"/>
    <n v="26815"/>
    <s v="HABITANTES"/>
  </r>
  <r>
    <s v="E0084"/>
    <s v="ACTIVACION FISICA EN GIMNASIO (2019)"/>
    <m/>
    <x v="12"/>
    <m/>
    <m/>
    <m/>
    <m/>
    <m/>
    <s v="SI"/>
    <s v="Proposito"/>
    <s v="LOS HABITANTES DEL MUNICIPIO AUMENTAN LA PRACTICA DEPORTIVA AL CONOCER Y HACER USO DEL GIMNASIO MUNICIPAL"/>
    <s v="AUMENTO DE LA PRÁCTICA DEPORTIVA"/>
    <s v="P R O P Ó S I T O"/>
    <s v="(A / B) * 100"/>
    <s v="NÚMERO DE HABITANTES QUE PRACTICAN DEPORTE    TOTAL DE LA POBLACIÓN DEL MUNICIPIO"/>
    <s v="20% DE HABITANTES QUE PRACTICAN DEPORTE/POBLACIÓN DEL MUNICIPIO"/>
    <m/>
    <n v="10.34"/>
    <n v="0.51700000000000002"/>
    <n v="177011"/>
    <n v="1712064"/>
    <s v="HABITANTES"/>
  </r>
  <r>
    <s v="E0084"/>
    <s v="ACTIVACION FISICA EN GIMNASIO (2019)"/>
    <m/>
    <x v="12"/>
    <m/>
    <m/>
    <m/>
    <m/>
    <m/>
    <s v="SI"/>
    <s v="Componente"/>
    <s v="CAMPAÑAS PARA PROMOVER LA CULTURA FÍSICA EN TODOS LOS SECTORES DE LA POBLACIÓN QUE FOMENTE UN ESTILO DE VIDA SALUDABLE"/>
    <s v="CAMPAÑAS DE PROMOCIÓN"/>
    <s v="C O M P O N E N T E 1"/>
    <s v="A"/>
    <s v="NÚMERO DE CAMPAÑAS REALIZADAS    "/>
    <s v="6 CAMPAÑAS REALIZADAS"/>
    <m/>
    <n v="6"/>
    <n v="1"/>
    <n v="6"/>
    <n v="0"/>
    <s v="CAMPAÑAS"/>
  </r>
  <r>
    <s v="E0084"/>
    <s v="ACTIVACION FISICA EN GIMNASIO (2019)"/>
    <m/>
    <x v="12"/>
    <m/>
    <m/>
    <m/>
    <m/>
    <m/>
    <s v="SI"/>
    <s v="Actividad"/>
    <s v="PROMOCIÓN EN LOS CENTROS EDUCATIVOS DEL MUNICIPIO SOBRE LA PRÁCTICA DEPORTIVA."/>
    <s v="CENTROS EDUCATIVOS VISITADOS"/>
    <s v="A C T I V I D A D - 1 . 1"/>
    <s v="A"/>
    <s v="NÚMERO DE CENTROS EDUCATIVOS VISITADOS    "/>
    <s v="10 CENTROS EDUCATIVOS VISITADOS"/>
    <m/>
    <n v="9"/>
    <n v="0.9"/>
    <n v="9"/>
    <n v="0"/>
    <s v="ESCUELAS"/>
  </r>
  <r>
    <s v="E0084"/>
    <s v="ACTIVACION FISICA EN GIMNASIO (2019)"/>
    <m/>
    <x v="12"/>
    <m/>
    <m/>
    <m/>
    <m/>
    <m/>
    <s v="SI"/>
    <s v="Actividad"/>
    <s v="PLANEACIÓN Y EJECUCIÓN ENTRE LAS DIVERSAS LIGAS MUNICIPALES DE TORNEOS"/>
    <s v="TORNEOS"/>
    <s v="A C T I V I D A D - 1 . 2"/>
    <s v="A"/>
    <s v="NÚMERO DE TORNEOS REALIZADOS    "/>
    <s v="12 TORNEOS REALIZADOS"/>
    <m/>
    <n v="25"/>
    <n v="2.0832999999999999"/>
    <n v="25"/>
    <n v="0"/>
    <s v="TORNEOS"/>
  </r>
  <r>
    <s v="E0084"/>
    <s v="ACTIVACION FISICA EN GIMNASIO (2019)"/>
    <m/>
    <x v="12"/>
    <m/>
    <m/>
    <m/>
    <m/>
    <m/>
    <s v="SI"/>
    <s v="Actividad"/>
    <s v="GESTIÓN ANTE LAS DEPENDENCIAS DE GOBIERNO PARA MEJORA DE LAS INSTALACIONES DEPORTIVAS DEL MUNICIPIO."/>
    <s v="INSTALACIONES DEPORTIVAS FUNCIONALES"/>
    <s v="A C T I V I D A D - 1 . 3"/>
    <s v="A"/>
    <s v="NÚMERO DE GESTIONES PARA MEJORAR LAS INSTALACIONES DEPORTIVAS    "/>
    <s v="4 GESTIONES PARA MEJORAR LAS INSTALACIONES DEPORTIVAS"/>
    <m/>
    <n v="11"/>
    <n v="2.75"/>
    <n v="11"/>
    <n v="0"/>
    <s v="GESTIONES"/>
  </r>
  <r>
    <s v="E0091"/>
    <s v="EFICIENCIA EN EL MANEJO DRE MATERIALES Y EQUIPO (2019)"/>
    <m/>
    <x v="13"/>
    <m/>
    <m/>
    <m/>
    <n v="2"/>
    <m/>
    <s v="SI"/>
    <s v="Fin"/>
    <s v="CONTRIBUIR A LA MEJORA DE LA ADMINISTRACIÓN PÚBLICA Y ESTADO DE DERECHO DEL MUNICIPIO DE VALLE DE SANTIAGO"/>
    <s v="PORCENTAJE DE CUMPLIMIENTO"/>
    <s v="F I N"/>
    <s v="(A / B) * 100"/>
    <s v="PORCENTAJE DE CUMPLIMIENTO ACTUAL    PORCENTAJE DE CUMPLIMIENTO ANTERIOR"/>
    <s v="3% CUMPLIMIENTO ACTUAL"/>
    <m/>
    <n v="4"/>
    <n v="1.3333000000000002"/>
    <n v="0.12"/>
    <n v="3"/>
    <s v="EBCUESTA"/>
  </r>
  <r>
    <s v="E0091"/>
    <s v="EFICIENCIA EN EL MANEJO DRE MATERIALES Y EQUIPO (2019)"/>
    <m/>
    <x v="13"/>
    <m/>
    <m/>
    <m/>
    <m/>
    <m/>
    <s v="SI"/>
    <s v="Proposito"/>
    <s v="LOS CIUDADANOS AGRICULTORES DEL MUNICIPIO DE VALLE DE SANTIAGO CUENTAN CON CAMINOS SACA COSECHAS EN BUEN ESTADO PARA TRANSPORTAR SUS PRODUCTOS."/>
    <s v="PORCENTAJE DE SOLICITUDES REALIZADAS"/>
    <s v="P R O P Ó S I T O"/>
    <s v="(A / B) * 100"/>
    <s v="SOLICITUDES ATENDIDAS    SOLICITUDES REALIZADAS"/>
    <s v="60% TOTAL DE SOLICITUDES ATENDIDAS"/>
    <m/>
    <n v="79.17"/>
    <n v="1.3194999999999999"/>
    <n v="190"/>
    <n v="240"/>
    <s v="PORCENTAJE"/>
  </r>
  <r>
    <s v="E0091"/>
    <s v="EFICIENCIA EN EL MANEJO DRE MATERIALES Y EQUIPO (2019)"/>
    <m/>
    <x v="13"/>
    <m/>
    <m/>
    <m/>
    <m/>
    <m/>
    <s v="SI"/>
    <s v="Actividad"/>
    <s v="ELABORACIÓN DEL PROGRAMA DE ATENCIÓN A SOLICITUDES MANTENIMIENTO Y REHABILITACIÓN DE CAMINOS SACA COSECHAS"/>
    <s v="PORCENTAJE DE SOLICITUDES REALIZADAS"/>
    <s v="C O M P O N E N T E 1"/>
    <s v="(A / B) * 100"/>
    <s v="SOLICITUDES ATENDIDAS    SOLICITUDES REALIZADAS"/>
    <s v="100% SOLICITUDES ATENDIDAS"/>
    <m/>
    <n v="84.09"/>
    <n v="0.84089999999999998"/>
    <n v="333"/>
    <n v="396"/>
    <s v="PORCENTAJE"/>
  </r>
  <r>
    <s v="E0091"/>
    <s v="EFICIENCIA EN EL MANEJO DRE MATERIALES Y EQUIPO (2019)"/>
    <m/>
    <x v="13"/>
    <m/>
    <m/>
    <m/>
    <m/>
    <m/>
    <s v="SI"/>
    <s v="Actividad"/>
    <s v="ELABORACIÓN DEL PROGRAMA DE ATENCIÓN A SOLICITUDES MANTENIMIENTO Y REHABILITACIÓN DE CAMINOS SACA COSECHAS"/>
    <s v="PORCENTAJE DE SOLICITUDES REALIZADAS"/>
    <s v="A C T I V I D A D - 1 . 1"/>
    <s v="(A / B) * 100"/>
    <s v="SOLICITUDES ATENDIDAS    SOLICITUDES REALIZADAS"/>
    <s v="100% SOLICITUDES ATENDIDAS"/>
    <m/>
    <n v="84.09"/>
    <n v="0.84089999999999998"/>
    <n v="333"/>
    <n v="396"/>
    <s v="PORCENTAJE"/>
  </r>
  <r>
    <s v="E0091"/>
    <s v="EFICIENCIA EN EL MANEJO DRE MATERIALES Y EQUIPO (2019)"/>
    <m/>
    <x v="13"/>
    <m/>
    <m/>
    <m/>
    <m/>
    <m/>
    <s v="SI"/>
    <s v="Actividad"/>
    <s v="REALIZAR TRABAJOS DE CALIDAD"/>
    <s v="PORCENTAJE SOLICITANTES SATISFECHOS"/>
    <s v="A C T I V I D A D - 1 . 2"/>
    <s v="(A / B) * 100"/>
    <s v="PORCENTAJE SOLICITANTES SATISFECHOS    PORCENTAJE SOLICITANTES NO SATISFECHOS"/>
    <s v="70% DE SOLICITANTES SATISFECHOS"/>
    <m/>
    <n v="100"/>
    <n v="1.4286000000000001"/>
    <n v="175"/>
    <n v="175"/>
    <s v="PORCENTAJE"/>
  </r>
  <r>
    <s v="E0091"/>
    <s v="EFICIENCIA EN EL MANEJO DRE MATERIALES Y EQUIPO (2019)"/>
    <m/>
    <x v="13"/>
    <m/>
    <m/>
    <m/>
    <m/>
    <m/>
    <s v="SI"/>
    <s v="Componente"/>
    <s v="PARQUE VEHICULAR FORTALECIDO"/>
    <s v="PORCENTAJE DE VEHÍCULOS EN OPERACIÓN"/>
    <s v="C O M P O N E N T E - 2"/>
    <s v="(A / B) * 100"/>
    <s v="PORCENTAJE DE VEHÍCULOS EN OPERACIÓN    PORCENTAJE DE VEHÍCULOS FUERA DE OPERACIÓN"/>
    <s v="80% DE VEHÍCULOS EN OPERACIÓN"/>
    <m/>
    <n v="83.01"/>
    <n v="1.0376000000000001"/>
    <n v="259"/>
    <n v="312"/>
    <s v="PORCENTAJE"/>
  </r>
  <r>
    <s v="E0091"/>
    <s v="EFICIENCIA EN EL MANEJO DRE MATERIALES Y EQUIPO (2019)"/>
    <m/>
    <x v="13"/>
    <m/>
    <m/>
    <m/>
    <m/>
    <m/>
    <s v="SI"/>
    <s v="Actividad"/>
    <s v="MANTENIMIENTO DEL PARQUE VEHICULAR DEL DEPARTAMENTO"/>
    <s v="PORCENTAJE DE VEHÍCULOS CON MANTENIMIENTO REALIZADO"/>
    <s v="A C T I V I D A D - 2 . 1"/>
    <s v="(A / B) * 100"/>
    <s v="PORCENTAJE DE VEHÍCULOS CON MANTENIMIENTO REALIZADO    PORCENTAJE DE VEHÍCULOS SIN MANTENIMIENTO REALIZADO"/>
    <s v="80% DE VEHÍCULOS CON MANTENIMIENTO REALIZADO"/>
    <m/>
    <n v="100"/>
    <n v="1.25"/>
    <n v="312"/>
    <n v="312"/>
    <s v="PORCENTAJE"/>
  </r>
  <r>
    <s v="E0091"/>
    <s v="EFICIENCIA EN EL MANEJO DRE MATERIALES Y EQUIPO (2019)"/>
    <m/>
    <x v="13"/>
    <m/>
    <m/>
    <m/>
    <m/>
    <m/>
    <s v="SI"/>
    <s v="Actividad"/>
    <s v="CREACIÓN DE EXPEDIENTES DE TRABAJOS REALIZADOS"/>
    <s v="PORCENTAJE DE EXPEDIENTES CREADOS"/>
    <s v="A C T I V I D A D - 2 . 2"/>
    <s v="(A / B) * 100"/>
    <s v="PORCENTAJE DE EXPEDIENTES CREADOS    PORCENTAJE DE EXPEDIENTES PENDIENTES"/>
    <s v="100% DE EXPEDIENTES CREADOS"/>
    <m/>
    <n v="100"/>
    <n v="1"/>
    <n v="1200"/>
    <n v="1200"/>
    <s v="PORCENTAJE"/>
  </r>
  <r>
    <s v="E0089"/>
    <s v="EFECTIVIDAD DE LA ADMINISTRACIÓN DE RECURSOS HUMANOS. (2019)"/>
    <m/>
    <x v="14"/>
    <m/>
    <m/>
    <m/>
    <n v="2"/>
    <m/>
    <s v="SI"/>
    <s v="Fin"/>
    <s v="SE CONTRIBUYE A EFICIENTE LA ADMINISTRACIÓN PÚBLICA MUNICIPAL."/>
    <s v="PORCENTAJE DE DEPENDENCIAS MUNICIPALES PREVISTAS EN LA PROPIA NORMATIVA ORGÁNICA DEL MUNICIPIO EN FUNCIÓN DEL &quot;ORGANIGRAMA ÓPTIMO ESTIPULADO EN LA AGENDA PARA EL DESARROLLO MUNICIPAL 2016&quot;"/>
    <s v="F I N"/>
    <s v="(A / B) * 100"/>
    <s v="(NÚMERO DE DEPENDENCIAS QUE CONFORMAN LA ADMINISTRACIÓN MUNICIPAL    NÚMERO DE DEPENDENCIAS CONTEMPLADAS EN EL &quot;ORGANIGRAMA ÓPTIMO"/>
    <s v="100% (NÚMERO DE DEPENDENCIAS QUE CONFORMAN LA ADMINISTRACIÓN MUNICIPAL / NÚMERO DE DEPENDENCIAS CONTEMPLADAS EN EL &quot;ORGANIGRAMA ÓPTIMO"/>
    <m/>
    <n v="98.88"/>
    <n v="0.9887999999999999"/>
    <n v="176"/>
    <n v="178"/>
    <s v="DEPENDENCIAS"/>
  </r>
  <r>
    <s v="E0089"/>
    <s v="EFECTIVIDAD DE LA ADMINISTRACIÓN DE RECURSOS HUMANOS. (2019)"/>
    <m/>
    <x v="14"/>
    <m/>
    <m/>
    <m/>
    <m/>
    <m/>
    <s v="SI"/>
    <s v="Proposito"/>
    <s v="LAS ÁREAS MUNICIPALES CUENTAN CON RECURSOS HUMANOS SUFICIENTES Y COMPETENTES, QUE APOYADOS EN ESTRUCTURAS, PROCEDIMIENTOS SATISFACEN LAS NECESIDADES DE LA CIUDADANÍA."/>
    <s v="PERSONAL TOTAL POR CADA 1,000 HABITANTES"/>
    <s v="P R O P Ó S I T O"/>
    <s v="(A / B) * 100"/>
    <s v="NÚMERO DE PERSONAL TOTAL    POBLACIÓN TOTAL"/>
    <s v="NO MAYOR A 6100"/>
    <m/>
    <n v="100"/>
    <n v="1"/>
    <n v="65"/>
    <n v="65"/>
    <s v="PERSONAL"/>
  </r>
  <r>
    <s v="E0089"/>
    <s v="EFECTIVIDAD DE LA ADMINISTRACIÓN DE RECURSOS HUMANOS. (2019)"/>
    <m/>
    <x v="14"/>
    <m/>
    <m/>
    <m/>
    <m/>
    <m/>
    <s v="SI"/>
    <s v="Componente"/>
    <s v="ESTRUCTURAS, FUNCIONES Y PROCESOS, MEDIANTE DOCUMENTOS TÉCNICOS DE ORGANIZACIÓN (MANUAL GENERAL DE ORGANIZACIÓN, DESCRIPCIONES Y PERFILES DE PUESTOS, PROCEDIMIENTOS, ORGANIGRAMAS)"/>
    <s v="NUMERO DE DEPENDENCIAS MUNICIPALES QUE CUENTAN CON DOCUMENTOS TÉCNICOS DE ORGANIZACIÓN AUTORIZADOS"/>
    <s v="C O M P O N E N T E 1"/>
    <s v="(A / B) * 100"/>
    <s v="TOTAL DE DEPENDENCIAS MUNICIPALES QUE CUENTAN LOS DOCUMENTOS TÉCNICOS DE ORGANIZACIÓN    TOTAL DE DEPENDENCIAS"/>
    <s v="100% TOTAL DE DEPENDENCIAS MUNICIPALES QUE CUENTAN LOS DOCUMENTOS TÉCNICOS DE ORGANIZACIÓN/ TOTAL DE DEPENDENCIAS"/>
    <m/>
    <n v="100"/>
    <n v="1"/>
    <n v="138"/>
    <n v="138"/>
    <s v="DEPENDENCIAS"/>
  </r>
  <r>
    <s v="E0089"/>
    <s v="EFECTIVIDAD DE LA ADMINISTRACIÓN DE RECURSOS HUMANOS. (2019)"/>
    <m/>
    <x v="14"/>
    <m/>
    <m/>
    <m/>
    <m/>
    <m/>
    <s v="SI"/>
    <s v="Actividad"/>
    <s v="REVISAR Y DICTAMINAR DESCRIPCIONES Y PERFILES DE PUESTOS DOCUMENTADOS POR LAS DEPENDENCIAS."/>
    <s v="PORCENTAJE DE DESCRIPCIONES Y PERFILES DE PUESTOS REVISADOS Y DICTAMINADOS"/>
    <s v="A C T I V I D A D - 1 . 1"/>
    <s v="(A / B) * 100"/>
    <s v="NÚMERO DE DESCRIPCIONES Y PERFILES DE PUESTOS REVISADAS Y DICTAMINADOS    TOTAL DE PUESTOS"/>
    <s v="100% NÚMERO DE DESCRIPCIONES Y PERFILES DE PUESTOS REVISADAS Y DICTAMINADOS/ TOTAL DE PUESTOS"/>
    <m/>
    <n v="100"/>
    <n v="1"/>
    <n v="154"/>
    <n v="154"/>
    <s v="PUESTOS"/>
  </r>
  <r>
    <s v="E0089"/>
    <s v="EFECTIVIDAD DE LA ADMINISTRACIÓN DE RECURSOS HUMANOS. (2019)"/>
    <m/>
    <x v="14"/>
    <m/>
    <m/>
    <m/>
    <m/>
    <m/>
    <s v="SI"/>
    <s v="Componente"/>
    <s v="IMPLEMENTACIÓN DEL PROCESO DE SELECCIÓN Y RECLUTAMIENTO DE PERSONAL"/>
    <s v="TOTAL DE VACANTES"/>
    <s v="C O M P O N E N T E - 2"/>
    <s v="(A / B) * 100"/>
    <s v="(TOTAL DE VACANTES    TOTAL DE PUESTOS"/>
    <s v="10% (TOTAL DE VACANTES/TOTAL DE PUESTOS"/>
    <m/>
    <n v="100"/>
    <n v="10"/>
    <n v="137"/>
    <n v="137"/>
    <s v="VACANTES"/>
  </r>
  <r>
    <s v="E0089"/>
    <s v="EFECTIVIDAD DE LA ADMINISTRACIÓN DE RECURSOS HUMANOS. (2019)"/>
    <m/>
    <x v="14"/>
    <m/>
    <m/>
    <m/>
    <m/>
    <m/>
    <s v="SI"/>
    <s v="Actividad"/>
    <s v="PRESENTAR PROPUESTA AL OFICIAL MAYOR DE LAS PERSONAS MÁS APTAS"/>
    <s v="TOTAL DE PERSONAS SELECCIONADAS"/>
    <s v="A C T I V I D A D - 2 . 1"/>
    <s v="(A / B) * 100"/>
    <s v="NÚMERO DE PERSONAS SELECCIONADAS    NÚMERO DE SOLICITUDES"/>
    <s v="20% NÚMERO DE PERSONAS SELECCIONADAS/NÚMERO DE SOLICITUDES"/>
    <m/>
    <n v="100"/>
    <n v="5"/>
    <n v="69"/>
    <n v="69"/>
    <s v="PERSONAS"/>
  </r>
  <r>
    <s v="E0089"/>
    <s v="EFECTIVIDAD DE LA ADMINISTRACIÓN DE RECURSOS HUMANOS. (2019)"/>
    <m/>
    <x v="14"/>
    <m/>
    <m/>
    <m/>
    <m/>
    <m/>
    <s v="SI"/>
    <s v="Actividad"/>
    <s v="DAR DE ALTA A LA PERSONA QUE MEJOR SE ADECUE AL PERFIL BUSCADO"/>
    <s v="NUMERO DE ALTAS"/>
    <s v="A C T I V I D A D - 2 . 2"/>
    <s v="(A / B) * 100"/>
    <s v="(NÚMERO DE ALTAS    NÚMERO DE SOLICITUDES"/>
    <s v="100% (NÚMERO DE ALTAS/NÚMERO DE SOLICITUDES"/>
    <m/>
    <n v="100"/>
    <n v="1"/>
    <n v="50"/>
    <n v="50"/>
    <s v="ALTAS"/>
  </r>
  <r>
    <s v="E0089"/>
    <s v="EFECTIVIDAD DE LA ADMINISTRACIÓN DE RECURSOS HUMANOS. (2019)"/>
    <m/>
    <x v="14"/>
    <m/>
    <m/>
    <m/>
    <m/>
    <m/>
    <s v="SI"/>
    <s v="Componente"/>
    <s v="REALIZACIÓN DEL DIAGNÓSTICO DE NECESIDADES"/>
    <s v="DOCUMENTO ELABORADO"/>
    <s v="C O M P O N E N T E - 3"/>
    <s v="A"/>
    <s v="NUMERO DE DIAGNÓSTICOS DE NECESIDADES    "/>
    <s v="4 NUMERO DE DIAGNÓSTICOS DE NECESIDADES"/>
    <m/>
    <n v="100"/>
    <n v="25"/>
    <n v="100"/>
    <n v="0"/>
    <s v="DIAGNOSTICOS"/>
  </r>
  <r>
    <s v="E0089"/>
    <s v="EFECTIVIDAD DE LA ADMINISTRACIÓN DE RECURSOS HUMANOS. (2019)"/>
    <m/>
    <x v="14"/>
    <m/>
    <m/>
    <m/>
    <m/>
    <m/>
    <s v="SI"/>
    <s v="Actividad"/>
    <s v="DETERMINACIÓN DE LAS ÁREAS Y PUESTOS EN LAS QUE SE REALIZARÁ EL DIAGNOSTICO"/>
    <s v="NÚMERO DE ÁREAS DIAGNOSTICADAS"/>
    <s v="A C T I V I D A D - 3 . 1"/>
    <s v="((A / B) - 1) * 100"/>
    <s v="NÚMERO DE ÁREAS DIAGNOSTICADAS    ÁREAS TOTALES DE LA ADMINISTRACIÓN"/>
    <s v="10% NÚMERO DE ÁREAS DIAGNOSTICADAS/ÁREAS TOTALES DE LA ADMINISTRACIÓN"/>
    <m/>
    <n v="66.67"/>
    <n v="6.6670000000000007"/>
    <n v="225"/>
    <n v="135"/>
    <s v="ÁREAS"/>
  </r>
  <r>
    <s v="E0089"/>
    <s v="EFECTIVIDAD DE LA ADMINISTRACIÓN DE RECURSOS HUMANOS. (2019)"/>
    <m/>
    <x v="14"/>
    <m/>
    <m/>
    <m/>
    <m/>
    <m/>
    <s v="SI"/>
    <s v="Componente"/>
    <s v="PROGRAMA DE CAPACITACIÓN IMPLEMENTADO."/>
    <s v="CUMPLIMIENTO DEL PROGRAMA DE CAPACITACIÓN."/>
    <s v="C O M P O N E N T E - 4"/>
    <s v="A"/>
    <s v="NÚMERO DE EVENTOS DE CAPACITACIÓN REALIZADOS    "/>
    <s v="12 NÚMERO DE EVENTOS DE CAPACITACIÓN REALIZADOS"/>
    <m/>
    <n v="100"/>
    <n v="8.3333000000000013"/>
    <n v="100"/>
    <n v="0"/>
    <s v="EVENTOS"/>
  </r>
  <r>
    <s v="E0089"/>
    <s v="EFECTIVIDAD DE LA ADMINISTRACIÓN DE RECURSOS HUMANOS. (2019)"/>
    <m/>
    <x v="14"/>
    <m/>
    <m/>
    <m/>
    <m/>
    <m/>
    <s v="SI"/>
    <s v="Actividad"/>
    <s v="EJECUCIÓN Y EVALUACIÓN DEL PROGRAMA DE CAPACITACIÓN"/>
    <s v="PERSONAL QUE RECIBIÓ CAPACITACIÓN DURANTE EL AÑO."/>
    <s v="A C T I V I D A D - 4 . 1"/>
    <s v="A"/>
    <s v="PERSONAL DE LA ADMINISTRACIÓN PÚBLICA MUNICIPAL CAPACITADO DURANTE EL AÑO )    "/>
    <s v="300 PERSONAL DE LA ADMINISTRACIÓN PÚBLICA MUNICIPAL CAPACITADO DURANTE EL AÑO )"/>
    <m/>
    <n v="100"/>
    <n v="0.33329999999999999"/>
    <n v="100"/>
    <n v="0"/>
    <s v="PERSONAL"/>
  </r>
  <r>
    <s v="E0060"/>
    <s v="DESARROLLO INTEGRAL DEL SER HUMANO (2019)"/>
    <m/>
    <x v="15"/>
    <m/>
    <m/>
    <m/>
    <n v="2"/>
    <m/>
    <s v="SI"/>
    <s v="Fin"/>
    <s v="CONTRIBUIR AL MEJORAMIENTO DEL BIENESTAR DE LA POBLACIÓN ATREVES DE LA IMPLEMENTACIÓN DE PROGRAMAS SOCIALES, EDUCATIVOS Y DE INFRAESTRUCTURA PÚBLICA; MEDIANTE UNA ATENCIÓN DE CALIDAD CON CALIDEZ."/>
    <s v="ÍNDICE TERMINAL"/>
    <s v="F I N"/>
    <s v="(A / B) * 100"/>
    <s v="NUMERO DE ALUMNOS CON PRIMARIA TERMINADA    NUMERO DE ALUMNOS CON PRIMARIA INICIADA"/>
    <n v="100"/>
    <m/>
    <n v="106.15"/>
    <n v="1.0615000000000001"/>
    <n v="1743"/>
    <n v="1642"/>
    <s v="ALUMNOS"/>
  </r>
  <r>
    <s v="E0060"/>
    <s v="DESARROLLO INTEGRAL DEL SER HUMANO (2019)"/>
    <m/>
    <x v="15"/>
    <m/>
    <m/>
    <m/>
    <m/>
    <m/>
    <s v="SI"/>
    <s v="Proposito"/>
    <s v="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"/>
    <s v="ÍNDICE DE PARTICIPACIÓN"/>
    <s v="P R O P Ó S I T O"/>
    <s v="A"/>
    <s v="NUMERO DE COMUNIDADES Y CABECERA MUNICIPAL BENEFICIADAS    "/>
    <s v="125 NUMERO DE COMUNIDADES Y CABECERA MUNICIPAL BENEFICIADAS"/>
    <m/>
    <n v="123"/>
    <n v="0.9840000000000001"/>
    <n v="123"/>
    <n v="0"/>
    <s v="COMUNIDADES"/>
  </r>
  <r>
    <s v="E0060"/>
    <s v="DESARROLLO INTEGRAL DEL SER HUMANO (2019)"/>
    <m/>
    <x v="15"/>
    <m/>
    <m/>
    <m/>
    <m/>
    <m/>
    <s v="SI"/>
    <s v="Componente"/>
    <s v="BECAS ESTÍMULOS A LA EDUCACIÓN BÁSICA, REALIZADA."/>
    <s v="BECA ESCOLAR"/>
    <s v="C O M P O N E N T E 1"/>
    <s v="A"/>
    <s v="TOTAL DE BECAS ENTREGADAS    "/>
    <s v="1642 TOTAL DE BECAS ENTREGADAS"/>
    <m/>
    <n v="1743"/>
    <n v="1.0615000000000001"/>
    <n v="1743"/>
    <n v="0"/>
    <s v="BECAS"/>
  </r>
  <r>
    <s v="E0060"/>
    <s v="DESARROLLO INTEGRAL DEL SER HUMANO (2019)"/>
    <m/>
    <x v="15"/>
    <m/>
    <m/>
    <m/>
    <m/>
    <m/>
    <s v="SI"/>
    <s v="Actividad"/>
    <s v="CALENDARIZACIÓN DE REUNIONES PARA LA REVALIDACIÓN DEL PADRÓN DE BENEFICIARIOS"/>
    <s v="TOTAL DE REUNIONES"/>
    <s v="A C T I V I D A D - 1 . 1"/>
    <s v="A"/>
    <s v="(TOTAL DE REUNIONES DE CENTROS EDUCATIVOS)    "/>
    <s v="125 AGENDA DE REUNIONES, ACTAS ELABORADAS Y VALIDADAS. RESGUARDADOS POR EL DEPARTAMENTO DE ENLACE MUNICIPAL PROSPERA Y UBICADOS EN LAS BASES DE DATOS, EXPEDIENTES Y ARCHIVOS DE LOS SISTEMAS INFORMÁTICOS Y ESPACIOS FÍSICOS DE LA DEPENDENCIA. PERIODICIDAD. ANUAL-MENSUAL"/>
    <m/>
    <n v="202"/>
    <n v="1.6159999999999999"/>
    <n v="202"/>
    <n v="0"/>
    <s v="REUNIONES"/>
  </r>
  <r>
    <s v="E0060"/>
    <s v="DESARROLLO INTEGRAL DEL SER HUMANO (2019)"/>
    <m/>
    <x v="15"/>
    <m/>
    <m/>
    <m/>
    <m/>
    <m/>
    <s v="SI"/>
    <s v="Actividad"/>
    <s v="ACTUALIZAR E IMPRIMIR EL PADRÓN DE NIÑOS BENEFICIARIOS PARA LA ENTREGA DE APOYOS"/>
    <s v="LISTADO DE NIÑOS BENEFICIADOS"/>
    <s v="A C T I V I D A D - 1 . 2"/>
    <s v="A"/>
    <s v="NÚMERO DE PADRÓN DE NIÑOS BENEFICIADOS.    "/>
    <s v="1 NÚMERO DE PADRÓN DE NIÑOS BENEFICIADOS."/>
    <m/>
    <n v="1"/>
    <n v="1"/>
    <n v="1"/>
    <n v="0"/>
    <s v="NIÑOS"/>
  </r>
  <r>
    <s v="E0060"/>
    <s v="DESARROLLO INTEGRAL DEL SER HUMANO (2019)"/>
    <m/>
    <x v="15"/>
    <m/>
    <m/>
    <m/>
    <m/>
    <m/>
    <s v="SI"/>
    <s v="Actividad"/>
    <s v="PLANIFICAR Y REALIZAR LA ENTREGA DE BECAS"/>
    <s v="NÚMERO DE ENTREGA DE BECAS"/>
    <s v="A C T I V I D A D - 1 . 3"/>
    <s v="A"/>
    <s v="ENTREGA POR CICLO ESCOLAR    "/>
    <s v="2 ENTREGA POR CICLO ESCOLAR"/>
    <m/>
    <n v="1"/>
    <n v="0.5"/>
    <n v="1"/>
    <n v="0"/>
    <s v="ENTREGA"/>
  </r>
  <r>
    <s v="E0060"/>
    <s v="DESARROLLO INTEGRAL DEL SER HUMANO (2019)"/>
    <m/>
    <x v="15"/>
    <m/>
    <m/>
    <m/>
    <m/>
    <m/>
    <s v="SI"/>
    <s v="Componente"/>
    <s v="GESTIÓN Y APOYO EN LOS TRÁMITES FEDERALES PARA PROSPERA PROGRAMA DE INCLUSIÓN SOCIAL, IMPLEMENTADO."/>
    <s v="TOTAL DE ENTREGAS DE APOYO POR AÑO."/>
    <s v="C O M P O N E N T E - 2"/>
    <s v="A"/>
    <s v="6 ENTREGAS DE APOYOS. 6 REUNIONES DEL SUBCOMITÉ TÉCNICO REGIONAL, 6 APERTURAS DE BUZÓN Y VALIDACIÓN DE ALTAS, BAJAS, CAMBIOS DE LOCALIDAD, ETC.    "/>
    <s v="18 6 ENTREGAS DE APOYOS. 6 REUNIONES DEL SUBCOMITÉ TÉCNICO REGIONAL, 6 APERTURAS DE BUZÓN Y VALIDACIÓN DE ALTAS, BAJAS, CAMBIOS DE LOCALIDAD, ETC."/>
    <m/>
    <n v="5"/>
    <n v="0.27779999999999999"/>
    <n v="5"/>
    <n v="0"/>
    <s v="ENTREGAS"/>
  </r>
  <r>
    <s v="E0060"/>
    <s v="DESARROLLO INTEGRAL DEL SER HUMANO (2019)"/>
    <m/>
    <x v="15"/>
    <m/>
    <m/>
    <m/>
    <m/>
    <m/>
    <s v="SI"/>
    <s v="Actividad"/>
    <s v="PARTICIPACIÓN ACTIVA EN LAS REUNIONES DEL SUBCOMITÉ TÉCNICO REGIONAL PARA LA ACTUALIZACIÓN DE LA INFORMACIÓN DEL MISMO PROGRAMA"/>
    <s v="NÚMERO DE REUNIONES DEL SUBCOMITÉ TÉCNICO REGIONAL."/>
    <s v="A C T I V I D A D - 2 . 1"/>
    <s v="(A / B) * 100"/>
    <s v="(TOTAL DE REUNIONES REALIZADAS    TOTAL DE REUNIONES PROPUESTAS)"/>
    <s v="100% (TOTAL DE REUNIONES REALIZADAS/TOTAL DE REUNIONES PROPUESTAS)"/>
    <m/>
    <n v="0"/>
    <n v="0"/>
    <n v="0"/>
    <n v="0"/>
    <s v="REUNIONES"/>
  </r>
  <r>
    <s v="E0060"/>
    <s v="DESARROLLO INTEGRAL DEL SER HUMANO (2019)"/>
    <m/>
    <x v="15"/>
    <m/>
    <m/>
    <m/>
    <m/>
    <m/>
    <s v="SI"/>
    <s v="Actividad"/>
    <s v="APERTURA DEL BUZÓN PROSPERA"/>
    <s v="VARIACIÓN EN EL NÚMERO DE APERTURA DEL BUZÓN."/>
    <s v="A C T I V I D A D - 2 . 2"/>
    <s v="(A / B) * 100"/>
    <s v="(TOTAL DE QUEJAS Y SUGERENCIAS ATENDIDAS    TOTAL DE QUEJAS RECIBIDAS"/>
    <n v="1"/>
    <m/>
    <n v="0"/>
    <n v="0"/>
    <n v="0"/>
    <n v="0"/>
    <s v="QUEJAS"/>
  </r>
  <r>
    <s v="E1011"/>
    <s v="FORTALECIMEINTO DE LAS ACTIVIDADES CULTURALES (2019)"/>
    <m/>
    <x v="16"/>
    <m/>
    <m/>
    <m/>
    <n v="2"/>
    <m/>
    <s v="SI"/>
    <s v="Fin"/>
    <s v="CONTRIBUIR AL DESARROLLO INTEGRAL DE LA POBLACIÓN Y MEJORAR SU NIVEL CALIDAD DE VIDA A TRAVÉS DE LOS DIVERSOS PROGRAMAS DE ACTIVIDADES ARTÍSTICAS Y CULTURALES."/>
    <s v="SUSTENTABILIDAD FINANCIERA Y OPERATIVA"/>
    <s v="F I N"/>
    <s v="((A / B) - 1) * 100"/>
    <s v="TOTAL DE INGRESOS REGISTRADOS AÑO ACTUAL    TOTAL DE INGRESOS REGISTRADOS AÑO ANTERIOR"/>
    <s v="5% ((TOTAL DE INGRESOS REGISTRADOS AÑO ACTUAL/ TOTAL DE INGRESOS REGISTRADOS AÑO ANTERIOR)-1X100"/>
    <m/>
    <n v="1.02"/>
    <n v="0.20399999999999999"/>
    <n v="2711376.89"/>
    <n v="2683878.75"/>
    <s v="INGRESOS"/>
  </r>
  <r>
    <s v="E1011"/>
    <s v="FORTALECIMEINTO DE LAS ACTIVIDADES CULTURALES (2019)"/>
    <m/>
    <x v="16"/>
    <m/>
    <m/>
    <m/>
    <m/>
    <m/>
    <s v="SI"/>
    <s v="Proposito"/>
    <s v="LA POBLACIÓN DEL MUNICIPIO TIENE OPORTUNIDAD DE DESARROLLAR SUS CAPACIDADES PARA APRECIAR EXPRESIONES CULTURALES Y ARTÍSTICAS, FORTALECIENDO SU CRECIMIENTO INDIVIDUAL."/>
    <s v="VARIACIÓN DEL NÚMERO DE PERSONAS QUE ASISTEN A LOS DIVERSOS EVENTOS ORGANIZADOS POR LA CASA DE LA CULTURA."/>
    <s v="P R O P Ó S I T O"/>
    <s v="((A / B) - 1) * 100"/>
    <s v="NÚMERO DE ASISTENTES A LAS DIVERSAS ACTIVIDADES ARTÍSTICA Y CULTURALES QUE ORGANIZA LA CASA DE LA CULTURA AÑO ACTUAL    NÚMERO DE ASISTENTES A LAS DIVERSAS ACTIVIDADES ARTÍSTICA Y CULTURALES QUE ORGANIZA LA CASA DE LA CULTURA AÑO ANTERIOR"/>
    <s v="10% ((NÚMERO DE ASISTENTES A LAS DIVERSAS ACTIVIDADES ARTÍSTICA Y CULTURALES QUE ORGANIZA LA CASA DE LA CULTURA AÑO ACTUAL / NÚMERO DE ASISTENTES A LAS DIVERSAS ACTIVIDADES ARTÍSTICA Y CULTURALES QUE ORGANIZA LA CASA DE LA CULTURA AÑO ANTERIOR)-1 ) 100"/>
    <m/>
    <n v="21.99"/>
    <n v="2.1989999999999998"/>
    <n v="78327"/>
    <n v="64207"/>
    <s v="ASISTENTES"/>
  </r>
  <r>
    <s v="E1011"/>
    <s v="FORTALECIMEINTO DE LAS ACTIVIDADES CULTURALES (2019)"/>
    <m/>
    <x v="16"/>
    <m/>
    <m/>
    <m/>
    <m/>
    <m/>
    <s v="SI"/>
    <s v="Componente"/>
    <s v="CONCIERTOS MUSICALES Y PRESENTACIONES ARTÍSTICAS ( ORQUESTAS, BANDAS DE VIENTO, GRUPOS CULTURALES)"/>
    <s v="NUMERO DE PARTICIPANTES EN LOS EVENTOS CULTURALES Y ARTÍSTICOS"/>
    <s v="C O M P O N E N T E 1"/>
    <s v="A"/>
    <s v="NUMERO DE PERSONAS    "/>
    <s v="37000 NUMERO DE PERSONAS"/>
    <m/>
    <n v="38832"/>
    <n v="1.0495000000000001"/>
    <n v="38832"/>
    <n v="0"/>
    <s v="PERSONAS"/>
  </r>
  <r>
    <s v="E1011"/>
    <s v="FORTALECIMEINTO DE LAS ACTIVIDADES CULTURALES (2019)"/>
    <m/>
    <x v="16"/>
    <m/>
    <m/>
    <m/>
    <m/>
    <m/>
    <s v="SI"/>
    <s v="Actividad"/>
    <s v="REALIZAR EVENTOS DE CONCIERTOS MUSICALES, PUESTAS EN ESCENA, PRESENTACIONES DANCÍSTICAS."/>
    <s v="NÚMERO DE EVENTOS REALIZADOS"/>
    <s v="A C T I V I D A D - 1 . 1"/>
    <s v="A"/>
    <s v="NUMERO DE EVENTOS    "/>
    <s v="110 NUMERO DE EVENTOS"/>
    <m/>
    <n v="138"/>
    <n v="1.2544999999999999"/>
    <n v="138"/>
    <n v="0"/>
    <s v="EVENTOS"/>
  </r>
  <r>
    <s v="E1011"/>
    <s v="FORTALECIMEINTO DE LAS ACTIVIDADES CULTURALES (2019)"/>
    <m/>
    <x v="16"/>
    <m/>
    <m/>
    <m/>
    <m/>
    <m/>
    <s v="SI"/>
    <s v="Componente"/>
    <s v="ACTIVIDADES DE CONTEXTO LOCAL, CLASES, TALLERES, EVENTOS CULTURALES ( MÚSICA, BAILE, MANUALIDADES, EXPOSICIONES Y GALERÍA)TALLERES EN CASA DE LA CULTURA"/>
    <s v="NÚMERO DE PERSONAS ASISTENTES A LOS EVENTOS REALIZADOS"/>
    <s v="C O M P O N E N T E - 2"/>
    <s v="A"/>
    <s v="NUMERO DE ASISTENTES    "/>
    <s v="5000 NUMERO DE ASISTENTES"/>
    <m/>
    <n v="10315"/>
    <n v="2.0630000000000002"/>
    <n v="10315"/>
    <n v="0"/>
    <s v="ASISTENTES"/>
  </r>
  <r>
    <s v="E1011"/>
    <s v="FORTALECIMEINTO DE LAS ACTIVIDADES CULTURALES (2019)"/>
    <m/>
    <x v="16"/>
    <m/>
    <m/>
    <m/>
    <m/>
    <m/>
    <s v="SI"/>
    <s v="Actividad"/>
    <s v="PROGRAMA ANUAL DE ACTIVIDADES"/>
    <s v="EVENTOS REALIZADOS"/>
    <s v="A C T I V I D A D - 2 . 1"/>
    <s v="A"/>
    <s v="NUMERO DE EVENTOS    "/>
    <s v="30 NUMERO DE EVENTOS"/>
    <m/>
    <n v="50"/>
    <n v="1.6666999999999998"/>
    <n v="50"/>
    <n v="0"/>
    <s v="EVENTOS"/>
  </r>
  <r>
    <s v="E1011"/>
    <s v="FORTALECIMEINTO DE LAS ACTIVIDADES CULTURALES (2019)"/>
    <m/>
    <x v="16"/>
    <m/>
    <m/>
    <m/>
    <m/>
    <m/>
    <s v="SI"/>
    <s v="Componente"/>
    <s v="PROGRAMA DE CULTURAS Y RESCATE DE TRADICIONES IMPLEMENTADO Y EN OPERACIÓN, ACTIVIDADES CONMEMORATIVAS, Y TRADICIONES Y COSTUMBRES. (OTRAS).TALLERES EN SUBCASAS"/>
    <s v="NÚMERO DE PERSONAS QUE PARTICIPAN EN LOS EVENTOS REALIZADOS"/>
    <s v="C O M P O N E N T E - 3"/>
    <s v="A"/>
    <s v="NÚMERO DE ASISTENTES    "/>
    <s v="30000 NÚMERO DE ASISTENTES"/>
    <m/>
    <n v="32360"/>
    <n v="1.0787"/>
    <n v="32360"/>
    <n v="0"/>
    <s v="ASISTENTES"/>
  </r>
  <r>
    <s v="E1011"/>
    <s v="FORTALECIMEINTO DE LAS ACTIVIDADES CULTURALES (2019)"/>
    <m/>
    <x v="16"/>
    <m/>
    <m/>
    <m/>
    <m/>
    <m/>
    <s v="SI"/>
    <s v="Actividad"/>
    <s v="REALIZAR EVENTOS MULTIDISCIPLINARIOS QUE INCLUYE PRESENTACIÓN DE TEATRO, MÚSICA, DANZA, ETC."/>
    <s v="NUMERO DE EVENTOS"/>
    <s v="A C T I V I D A D - 3 . 1"/>
    <s v="A"/>
    <s v="NÚMERO DE EVENTOS    "/>
    <s v="14 NÚMERO DE EVENTOS"/>
    <m/>
    <n v="55"/>
    <n v="3.9286000000000003"/>
    <n v="55"/>
    <n v="0"/>
    <s v="EVENTOS"/>
  </r>
  <r>
    <s v="E0078"/>
    <s v="REGULACIÓN DEL TRANSPORTE URBANO (2019)"/>
    <m/>
    <x v="17"/>
    <m/>
    <m/>
    <m/>
    <n v="2"/>
    <m/>
    <s v="SI"/>
    <s v="Fin"/>
    <s v="CONTRIBUIR A MANTENER UNA RED DE MOVILIDAD ADECUADA PARA EL MUNICIPIO SUSTENTABLE E INNOVADORA FACILITANDO EL BUEN TRASLADO A LA POBLACIÓN"/>
    <s v="PERCEPCIÓN CIUDADANA"/>
    <s v="F I N"/>
    <s v="(A / B) * 100"/>
    <s v="NUMERO DE RESPUESTAS FAVORABLES    NUMERO DE ENCUESTAS REALIZADAS"/>
    <s v="80 % DE CUMPLIMIENTO EN LAS ENCUESTAS FAVORABLES SOBRE LOS SERVICIOS DE MOVILIDAD"/>
    <m/>
    <n v="77.19"/>
    <n v="0.96489999999999998"/>
    <n v="44"/>
    <n v="57"/>
    <s v="ENCUESTAS"/>
  </r>
  <r>
    <s v="E0078"/>
    <s v="REGULACIÓN DEL TRANSPORTE URBANO (2019)"/>
    <m/>
    <x v="17"/>
    <m/>
    <m/>
    <m/>
    <m/>
    <m/>
    <s v="SI"/>
    <s v="Proposito"/>
    <s v="LA POBLACIÓN DE VALLE DE SANTIAGO DISPONE DE VIALIDADES ADECUADAS PARA TRASLADARSE DE ACUERDO A SUS NECESIDADES"/>
    <s v="TASA DE VARIACIÓN EN ACCIDENTES OCURRIDOS"/>
    <s v="P R O P Ó S I T O"/>
    <s v="((A / B) - 1) * 100"/>
    <s v="NUMERO DE ACCIDENTES OCURRIDOS AÑO ACTUAL    NUMERO DE ACCIDENTES OCURRIDOS AÑO ANTERIOR"/>
    <s v="-10% EN EL NUMERO DE ACCIDENTES OCURRIDOS"/>
    <m/>
    <n v="-21.05"/>
    <n v="-0.2339"/>
    <n v="30"/>
    <n v="38"/>
    <s v="ACCIDENTES"/>
  </r>
  <r>
    <s v="E0078"/>
    <s v="REGULACIÓN DEL TRANSPORTE URBANO (2019)"/>
    <m/>
    <x v="17"/>
    <m/>
    <m/>
    <m/>
    <m/>
    <m/>
    <s v="SI"/>
    <s v="Componente"/>
    <s v="ESTRATEGIA DE INFRAESTRUCTURA VIAL EN BENEFICIO DE LA POBLACIÓN IMPLEMENTADA"/>
    <s v="DIAGNOSTICO DE SEÑALETICA ACORDE A LAS NECESIDADES"/>
    <s v="C O M P O N E N T E 1"/>
    <s v="A"/>
    <s v="NUMERO DE DIAGNÓSTICOS ELABORADOS    "/>
    <s v="10 DIAGNÓSTICOS DE MOVILIDAD REALIZADOS"/>
    <m/>
    <n v="10"/>
    <n v="1"/>
    <n v="10"/>
    <n v="0"/>
    <s v="DIAGNÓSTICOS"/>
  </r>
  <r>
    <s v="E0078"/>
    <s v="REGULACIÓN DEL TRANSPORTE URBANO (2019)"/>
    <m/>
    <x v="17"/>
    <m/>
    <m/>
    <m/>
    <m/>
    <m/>
    <s v="SI"/>
    <s v="Actividad"/>
    <s v="MANTENIMIENTO DE SEÑALETICA EN LOS ACCESOS Y VIALIDADES"/>
    <s v="ACCIONES DE MANTENIMIENTO DE SEÑALETICA"/>
    <s v="A C T I V I D A D - 1 . 1"/>
    <s v="(A / B) * 100"/>
    <s v="NUMERO DE ACCIONES DE SEÑALETICA REALIZADOS    NUMERO DE ACCIONES DE SEÑALETICA IDENTIFICADOS"/>
    <s v="100% DE CUMPLIMIENTO DE LAS ACCIONES DE SEÑALETICA"/>
    <m/>
    <n v="84"/>
    <n v="0.84"/>
    <n v="84"/>
    <n v="100"/>
    <s v="ACCIONES"/>
  </r>
  <r>
    <s v="E0078"/>
    <s v="REGULACIÓN DEL TRANSPORTE URBANO (2019)"/>
    <m/>
    <x v="17"/>
    <m/>
    <m/>
    <m/>
    <m/>
    <m/>
    <s v="SI"/>
    <s v="Actividad"/>
    <s v="COLOCACIÓN DE NUEVA SEÑALETICA EN PUNTOS IDENTIFICADOS"/>
    <s v="NUEVA SEÑALETICA COLOCADA EN PUNTOS"/>
    <s v="A C T I V I D A D - 1 . 2"/>
    <s v="(A / B) * 100"/>
    <s v="NUEVA SEÑALETICA COLOCADA    NUEVA SEÑALETICA POR COLOCAR PROGRAMADA"/>
    <s v="100% DE CUMPLIMIENTO EN LA COLOCACIÓN DE NUEVA SEÑALETICA"/>
    <m/>
    <n v="64"/>
    <n v="0.64"/>
    <n v="16"/>
    <n v="25"/>
    <s v="SEÑALETICA"/>
  </r>
  <r>
    <s v="E0078"/>
    <s v="REGULACIÓN DEL TRANSPORTE URBANO (2019)"/>
    <m/>
    <x v="17"/>
    <m/>
    <m/>
    <m/>
    <m/>
    <m/>
    <s v="SI"/>
    <s v="Componente"/>
    <s v="ESTRATEGIAS DE DIFUSIÓN DE CULTURA VIAL A LA POBLACIÓN"/>
    <s v="SENSIBILIZACION A LA POBLACIÓN SOBRE TEMAS DE VIALIDADES"/>
    <s v="C O M P O N E N T E - 2"/>
    <n v="0"/>
    <s v="NUMERO DE CURSOS IMPARTIDOS    "/>
    <s v="24 CURSOS EN MATERIA DE VIALIDADES"/>
    <m/>
    <n v="19"/>
    <n v="0.79170000000000007"/>
    <n v="19"/>
    <n v="0"/>
    <s v="CURSOS"/>
  </r>
  <r>
    <s v="E0078"/>
    <s v="REGULACIÓN DEL TRANSPORTE URBANO (2019)"/>
    <m/>
    <x v="17"/>
    <m/>
    <m/>
    <m/>
    <m/>
    <m/>
    <s v="SI"/>
    <s v="Actividad"/>
    <s v="PARTICIPACIÓN DE LA POBLACIÓN EN LOS CURSOS Y PLATICAS IMPARTIDAS"/>
    <s v="ASISTENCIA A LOS CURSO Y PLATICAS"/>
    <s v="A C T I V I D A D - 2 . 1"/>
    <s v="A"/>
    <s v="NUMERO DE ASISTENTES A LOS CURSOS Y PLATICAS IMPARTIDAS    "/>
    <s v="600 ASISTENTES A LOS CURSOS Y PLATICAS IMPARTIDAS"/>
    <m/>
    <n v="448"/>
    <n v="0.74670000000000003"/>
    <n v="448"/>
    <n v="0"/>
    <s v="ASISTENTES"/>
  </r>
  <r>
    <s v="E0036"/>
    <s v="REGISTRO Y CONTROL DE LOS BIENES MUEBLES E INMUEBLES (2019)"/>
    <m/>
    <x v="18"/>
    <m/>
    <m/>
    <m/>
    <n v="2"/>
    <m/>
    <s v="SI"/>
    <s v="Fin"/>
    <s v="CONTRIBUIR AL CONTROL CONTABLE Y FÍSICO DE TODOS LOS BIENES PROPIEDAD DEL MUNICIPIO REFLEJANDO SU PATRIMONIO EN LOS ESTADOS FINANCIEROS"/>
    <s v="REGISTRO VALUADO DE BIENES PROPIEDAD DEL MUNICIPIO"/>
    <s v="F I N"/>
    <s v="A"/>
    <s v="ESTADOS FINANCIEROS CON CATALOGO DE BIENES VALUADOS, CLASIFICADOS Y REGISTRADOS    "/>
    <s v="ESTADOS FINANCIEROS CON CATALOGO DE BIENES VALUADOS, CLASIFICADOS Y REGISTRADOS"/>
    <m/>
    <n v="4"/>
    <n v="1"/>
    <n v="4"/>
    <n v="0"/>
    <s v="ESTADOS FINANCIEROS"/>
  </r>
  <r>
    <s v="E0036"/>
    <s v="REGISTRO Y CONTROL DE LOS BIENES MUEBLES E INMUEBLES (2019)"/>
    <m/>
    <x v="18"/>
    <m/>
    <m/>
    <m/>
    <m/>
    <m/>
    <s v="SI"/>
    <s v="Proposito"/>
    <s v="EL MUNICIPIO CUENTA CON UN PADRÓN ACTUALIZADO Y REAL CONTANDO CON UN CONTROL DE TODOS LOS BIENES MUEBLES E INMUEBLES"/>
    <s v="INVENTARIO ACTUALIZADO DE BIENES PARA LA DESCARGA AL PÚBLICO"/>
    <s v="P R O P Ó S I T O"/>
    <s v="A"/>
    <s v="ARCHIVO DIGITAL ACTUALIZADO Y DISPONIBLE    "/>
    <s v="1 ARCHIVO DIGITAL"/>
    <m/>
    <n v="1"/>
    <n v="1"/>
    <n v="1"/>
    <n v="0"/>
    <s v="ARCHIVO DIGITAL"/>
  </r>
  <r>
    <s v="E0036"/>
    <s v="REGISTRO Y CONTROL DE LOS BIENES MUEBLES E INMUEBLES (2019)"/>
    <m/>
    <x v="18"/>
    <m/>
    <m/>
    <m/>
    <m/>
    <m/>
    <s v="SI"/>
    <s v="Componente"/>
    <s v="PADRÓN DE BIENES MUEBLES E INMUEBLES ACTUALIZADO"/>
    <s v="PADRÓN DE BIENES MUEBLES E INMUEBLES"/>
    <s v="C O M P O N E N T E 1"/>
    <s v="A"/>
    <s v="PADRÓN DE BIENES MUEBLES E INMUEBLES    "/>
    <s v="1 PADRÓN ACTUALIZADO DE BIENES MUEBLES E INMUEBLES"/>
    <m/>
    <n v="1"/>
    <n v="1"/>
    <n v="1"/>
    <n v="0"/>
    <s v="PADRON"/>
  </r>
  <r>
    <s v="E0036"/>
    <s v="REGISTRO Y CONTROL DE LOS BIENES MUEBLES E INMUEBLES (2019)"/>
    <m/>
    <x v="18"/>
    <m/>
    <m/>
    <m/>
    <m/>
    <m/>
    <s v="SI"/>
    <s v="Actividad"/>
    <s v="REALIZACIÓN DE INVENTARIOS POR DEPENDENCIAS"/>
    <s v="INVENTARIO POR DEPENDENCIA"/>
    <s v="A C T I V I D A D - 1 . 1"/>
    <s v="(A / B) * 100"/>
    <s v="NUMERO DE INVENTARIOS POR DEPENDENCIA    NUMERO TOTAL DE DEPENDENCIAS DE LA ADMINISTRACION"/>
    <s v="70% DE DEPENDENCIAS DE LA ADMINISTRACIÓN CON INVENTARIO"/>
    <m/>
    <n v="100"/>
    <n v="1.4286000000000001"/>
    <n v="100"/>
    <n v="100"/>
    <s v="INVENTARIOS"/>
  </r>
  <r>
    <s v="E0036"/>
    <s v="REGISTRO Y CONTROL DE LOS BIENES MUEBLES E INMUEBLES (2019)"/>
    <m/>
    <x v="18"/>
    <m/>
    <m/>
    <m/>
    <m/>
    <m/>
    <s v="SI"/>
    <s v="Actividad"/>
    <s v="ACTUALIZACIÓN DE RESGUARDOS"/>
    <s v="ETIQUETAS"/>
    <s v="A C T I V I D A D - 1 . 2"/>
    <s v="(A / B) * 100"/>
    <s v="NUMERO TOTAL DE DEPENDENCIAS CON BIENES ETIQUETADOS    NUMERO TOTAL DE LAS DEPENDENCIAS DE LA ADMINISTRACION"/>
    <s v="70 % DE LAS DEPENDENCIAS CON ETIQUETAS"/>
    <m/>
    <n v="96"/>
    <n v="1.3714"/>
    <n v="96"/>
    <n v="100"/>
    <s v="DEPENDENCIAS"/>
  </r>
  <r>
    <s v="E0036"/>
    <s v="REGISTRO Y CONTROL DE LOS BIENES MUEBLES E INMUEBLES (2019)"/>
    <m/>
    <x v="18"/>
    <m/>
    <m/>
    <m/>
    <m/>
    <m/>
    <s v="SI"/>
    <s v="Actividad"/>
    <s v="AUSCULTACIÓN Y ANÁLISIS DEL ESTADO QUE GURDA LOS BIENES"/>
    <s v="DIAGNOSTICO DEL ESTADO FÍSICO DE LOS BIENES"/>
    <s v="A C T I V I D A D - 1 . 3"/>
    <s v="A"/>
    <s v="UN DIAGNOSTICO DEL ESTADO FÍSICO DE LOS BIENES    "/>
    <s v="1 DIAGNOSTICO ELABORADO"/>
    <m/>
    <n v="1"/>
    <n v="1"/>
    <n v="1"/>
    <n v="0"/>
    <s v="DIAGNOSTICOS"/>
  </r>
  <r>
    <s v="E0036"/>
    <s v="REGISTRO Y CONTROL DE LOS BIENES MUEBLES E INMUEBLES (2019)"/>
    <m/>
    <x v="18"/>
    <m/>
    <m/>
    <m/>
    <m/>
    <m/>
    <s v="SI"/>
    <s v="Componente"/>
    <s v="BIENES MUEBLES E INMUEBLES DEL MUNICIPIO CLASIFICADOS"/>
    <s v="CLASIFICACIÓN DE LOS BIENES MUEBLE E INMUEBLES"/>
    <s v="C O M P O N E N T E - 2"/>
    <s v="(A / B) * 100"/>
    <s v="REGISTRO DE LA CLASIFICACIÓN DE LOS BIENES MUEBLES E INMUEBLES    TOTAL DE LOS BIENES MUEBLES E INMUEBLES DEL MUNICIPIO"/>
    <s v="100 % REGISTRO ACTUALIZADO DE LA CLASIFICACIÓN DE BIENES DEL MUNICIPIO"/>
    <m/>
    <n v="100"/>
    <n v="1"/>
    <n v="100"/>
    <n v="100"/>
    <s v="BIENES"/>
  </r>
  <r>
    <s v="E0036"/>
    <s v="REGISTRO Y CONTROL DE LOS BIENES MUEBLES E INMUEBLES (2019)"/>
    <m/>
    <x v="18"/>
    <m/>
    <m/>
    <m/>
    <m/>
    <m/>
    <s v="SI"/>
    <s v="Actividad"/>
    <s v="RECUPERACIÓN DE LOS BIENES EN ESTADO REGULAR"/>
    <s v="RECUPERACIÓN DE LOS BIENES"/>
    <s v="A C T I V I D A D - 2 . 1"/>
    <s v="(A / B) * 100"/>
    <s v="NUMERO DE BIENES RECUPERADOS    TOTAL DE BIENES"/>
    <s v="5 % DE LOS BIENES EN ESTADO REGULAR EN FUNCIONAMIENTO"/>
    <m/>
    <n v="5"/>
    <n v="1"/>
    <n v="5"/>
    <n v="100"/>
    <s v="BIENES"/>
  </r>
  <r>
    <s v="E0036"/>
    <s v="REGISTRO Y CONTROL DE LOS BIENES MUEBLES E INMUEBLES (2019)"/>
    <m/>
    <x v="18"/>
    <m/>
    <m/>
    <m/>
    <m/>
    <m/>
    <s v="SI"/>
    <s v="Componente"/>
    <s v="PROCESO DE BAJA DE BIENES INSERVIBLES y/o OBSOLETOS REALIZADO"/>
    <s v="BIENES INSERVIBLES"/>
    <s v="C O M P O N E N T E - 3"/>
    <s v="(A / B) * 100"/>
    <s v="TOTAL DE BIENES DESECHADOS    TOTAL DE BIENES INSERVIBLES U OBSOLETOS"/>
    <s v="15 % DE DESECHO DE BIENES INSERVIBLES"/>
    <m/>
    <n v="15"/>
    <n v="1"/>
    <n v="15"/>
    <n v="100"/>
    <s v="BIENES"/>
  </r>
  <r>
    <s v="E0036"/>
    <s v="REGISTRO Y CONTROL DE LOS BIENES MUEBLES E INMUEBLES (2019)"/>
    <m/>
    <x v="18"/>
    <m/>
    <m/>
    <m/>
    <m/>
    <m/>
    <s v="SI"/>
    <s v="Actividad"/>
    <s v="ACUMULACIÓN DE BIENES OBSOLETOS E INSERVIBLES EN UN SOLO LUGAR"/>
    <s v="VERIFICACIÓN DE BIENES INSERVIBLES"/>
    <s v="A C T I V I D A D - 3 . 1"/>
    <s v="(A / B) * 100"/>
    <s v="TOTAL DE BIENES VERIFICADOS    TOTAL DE BIENES INSERVIBLES"/>
    <s v="100% DE BIEN ES VERIFICADOS"/>
    <m/>
    <n v="100"/>
    <n v="1"/>
    <n v="100"/>
    <n v="100"/>
    <s v="BIENES"/>
  </r>
  <r>
    <s v="E0036"/>
    <s v="REGISTRO Y CONTROL DE LOS BIENES MUEBLES E INMUEBLES (2019)"/>
    <m/>
    <x v="18"/>
    <m/>
    <m/>
    <m/>
    <m/>
    <m/>
    <s v="SI"/>
    <s v="Actividad"/>
    <s v="REALIZACIÓN DE AVALUOS DE TODOS LOS BIENES"/>
    <s v="AVALUOS DE LOS BIENES"/>
    <s v="A C T I V I D A D - 3 . 2"/>
    <s v="A"/>
    <s v="AVALUÓ REALIZADO    "/>
    <s v="1 DOCUMENTO DE AVALUOS DEL TOTAL DE BIENES"/>
    <m/>
    <n v="1"/>
    <n v="1"/>
    <n v="1"/>
    <n v="0"/>
    <s v="AVALUOS"/>
  </r>
  <r>
    <s v="E0036"/>
    <s v="REGISTRO Y CONTROL DE LOS BIENES MUEBLES E INMUEBLES (2019)"/>
    <m/>
    <x v="18"/>
    <m/>
    <m/>
    <m/>
    <m/>
    <m/>
    <s v="SI"/>
    <s v="Actividad"/>
    <s v="EJECUCIÓN Y ENTREGA DE BIENES EN DONACIÓN O VENTA"/>
    <s v="DONACIÓN O VENTA DE MUEBLES"/>
    <s v="A C T I V I D A D - 3 . 3"/>
    <s v="(A / B) * 100"/>
    <s v="TOTAL DE BIENES DONADOS O PARA VENTA    TOTAL DE BIENES OBSOLETOS O INSERVIBLES"/>
    <s v="20% TOTAL DE BIENES A DONAR O A VENDER"/>
    <m/>
    <n v="20"/>
    <n v="1"/>
    <n v="20"/>
    <n v="100"/>
    <s v="BIENES"/>
  </r>
  <r>
    <s v="E0036"/>
    <s v="REGISTRO Y CONTROL DE LOS BIENES MUEBLES E INMUEBLES (2019)"/>
    <m/>
    <x v="18"/>
    <m/>
    <m/>
    <m/>
    <m/>
    <m/>
    <s v="SI"/>
    <s v="Actividad"/>
    <s v="ACCION DE BAJA EN EL SISTEMA DE CONTROL PATRIMONIAL"/>
    <s v="BAJA EN EL SISTEMA"/>
    <s v="A C T I V I D A D - 3 . 4"/>
    <s v="(A / B) * 100"/>
    <s v="TOTAL DE BIENES DADOS DE BAJA EN EL SISTEMA    TOTAL DE BIENES SUSCEPTIBLES DE DAR DE BAJA EN EL SISTEMA"/>
    <s v="100% DE BIENES DADOS DE BAJA EN EL SISTEMA OBSOLETOS, INSERVIBLES, DONADOS O VENDIDOS"/>
    <m/>
    <n v="0"/>
    <n v="0"/>
    <n v="0"/>
    <n v="0"/>
    <s v="BIENES"/>
  </r>
  <r>
    <s v="E0075"/>
    <s v="DESARROLLO URBANO SUSTENTABLE DEL MUNICIPIO (2019)"/>
    <m/>
    <x v="19"/>
    <m/>
    <m/>
    <m/>
    <n v="2"/>
    <m/>
    <s v="SI"/>
    <s v="Fin"/>
    <s v="COADYUVAR EN EL DESARROLLO URBANO DEL MUNICIPIO PROCURANDO LA SUSTENTABILIDAD Y LA INTEGRACIÓN DEL ENTORNO MEJORANDO CON ELLO LA CALIDAD DE VIDA DE LOS HABITANTES."/>
    <s v="APRECIACIÓN CIUDADANA"/>
    <s v="F I N"/>
    <s v="(A / B) * 100"/>
    <s v="(NÚMERO DE ENCUESTAS DENTRO DEL RANGO FAVORABLE    NÚMERO TOTAL DE ENCUESTAS REALIZADAS)"/>
    <s v="80% (NÚMERO DE ENCUESTAS DENTRO DEL RANGO FAVORABLE / NÚMERO TOTAL DE ENCUESTAS REALIZADAS)"/>
    <m/>
    <n v="83.85"/>
    <n v="1.0481"/>
    <n v="327"/>
    <n v="390"/>
    <s v="ENCUESTAS"/>
  </r>
  <r>
    <s v="E0075"/>
    <s v="DESARROLLO URBANO SUSTENTABLE DEL MUNICIPIO (2019)"/>
    <m/>
    <x v="19"/>
    <m/>
    <m/>
    <m/>
    <m/>
    <m/>
    <s v="SI"/>
    <s v="Proposito"/>
    <s v="LOS HABITANTES DEL MUNICIPIO DE VALLE DE SANTIAGO CUENTAN CON UN ORDEN TERRITORIAL ADECUADO, QUE PROCURE LA SUSTENTABILIDAD Y LA INTEGRACIÓN AL ENTORNO, MEJORANDO CON ELLO SU CALIDAD DE VIDA"/>
    <s v="PORCENTAJE DE ACCIONES REALIZADAS PARA CONTRIBUIR EN EL DESARROLLO URBANO SUSTENTABLE DEL MUNICIPIO"/>
    <s v="P R O P Ó S I T O"/>
    <s v="(A / B) * 100"/>
    <s v="(CANTIDAD DE ACCIONES REALIZADAS    CANTIDAD DE ACCIONES PROGRAMADAS)"/>
    <s v="100% (CANTIDAD DE ACCIONES REALIZADAS / CANTIDAD DE ACCIONES PROGRAMADAS)"/>
    <m/>
    <n v="95.1"/>
    <n v="0.95099999999999996"/>
    <n v="582"/>
    <n v="612"/>
    <s v="ACCIONES"/>
  </r>
  <r>
    <s v="E0075"/>
    <s v="DESARROLLO URBANO SUSTENTABLE DEL MUNICIPIO (2019)"/>
    <m/>
    <x v="19"/>
    <m/>
    <m/>
    <m/>
    <m/>
    <m/>
    <s v="SI"/>
    <s v="Componente"/>
    <s v="INSTRUMENTOS JURÍDICOS QUE PERMITEN CERTIDUMBRE JURÍDICA A LA POBLACIÓN DEL MUNICIPIO IMPLEMENTADOS"/>
    <s v="CERTIDUMBRE JURÍDICA"/>
    <s v="C O M P O N E N T E 1"/>
    <s v="A"/>
    <s v="NÚMERO DE REGLAMENTOS ACTUALIZADOS    "/>
    <s v="1 NÚMERO DE REGLAMENTOS ACTUALIZADOS"/>
    <m/>
    <n v="0"/>
    <n v="0"/>
    <n v="0"/>
    <n v="0"/>
    <s v="REGLAMENTOS"/>
  </r>
  <r>
    <s v="E0075"/>
    <s v="DESARROLLO URBANO SUSTENTABLE DEL MUNICIPIO (2019)"/>
    <m/>
    <x v="19"/>
    <m/>
    <m/>
    <m/>
    <m/>
    <m/>
    <s v="SI"/>
    <s v="Actividad"/>
    <s v="CRECIMIENTO ORDENADO DEL MUNICIPIO."/>
    <s v="MEJORA URBANA"/>
    <s v="A C T I V I D A D - 1 . 1"/>
    <s v="(A / B) * 100"/>
    <s v="(SOLICITUDES DE USO DE SUELO Y PERMISOS CORRESPONDIENTES ATENDIDAS    SOLICITUDES DE USO DE SUELO Y PERMISOS TRAMITADOS)"/>
    <s v="80% (SOLICITUDES DE USO DE SUELO Y PERMISOS CORRESPONDIENTES ATENDIDAS / SOLICITUDES DE USO DE SUELO Y PERMISOS TRAMITADOS)"/>
    <m/>
    <n v="93.33"/>
    <n v="1.1665999999999999"/>
    <n v="224"/>
    <n v="240"/>
    <s v="SOLICITUDES"/>
  </r>
  <r>
    <s v="E0075"/>
    <s v="DESARROLLO URBANO SUSTENTABLE DEL MUNICIPIO (2019)"/>
    <m/>
    <x v="19"/>
    <m/>
    <m/>
    <m/>
    <m/>
    <m/>
    <s v="SI"/>
    <s v="Componente"/>
    <s v="VIGILANCIA E INSPECCIÓN DE LAS ACCIONES DE LA POBLACION QUE INCIDEN EN EL DESARROLLO URBANO SUSTENTABLE IMPLEMENTADOS"/>
    <s v="ACCIONES DE VIGILANCIA Y SUPERVISIÓN."/>
    <s v="C O M P O N E N T E - 2"/>
    <s v="A"/>
    <s v="NUMERO DE VISITAS DE INSPECCIÓN Y SUPERVISIÓN REALIZADAS DURANTE EL AÑO VIGENTE.    "/>
    <n v="2000"/>
    <m/>
    <n v="2091"/>
    <n v="1.0454999999999999"/>
    <n v="2091"/>
    <n v="0"/>
    <s v="VISITAS"/>
  </r>
  <r>
    <s v="E0075"/>
    <s v="DESARROLLO URBANO SUSTENTABLE DEL MUNICIPIO (2019)"/>
    <m/>
    <x v="19"/>
    <m/>
    <m/>
    <m/>
    <m/>
    <m/>
    <s v="SI"/>
    <s v="Actividad"/>
    <s v="MEJORAMIENTO DE IMAGEN URBANA DE INMUEBLES DEL MUNICIPIO"/>
    <s v="RESCATE DE IMAGEN URBANA"/>
    <s v="A C T I V I D A D 2 . 1"/>
    <s v="A"/>
    <s v="NÚMERO DE ACCIONES DE REHABILITACION REALIZADAS DURANTE EL AÑO SOBRE INMUEBLES EN MUNICIPIO DENTRO DEL CATALOGO DE INAH    "/>
    <s v="3 NÚMERO DE ACCIONES DE REHABILITACION REALIZADAS DURANTE EL AÑO SOBRE INMUEBLES EN MUNICIPIO DENTRO DEL CATALOGO DE INAH"/>
    <m/>
    <n v="3"/>
    <n v="1"/>
    <n v="3"/>
    <n v="0"/>
    <s v="ACCIONES"/>
  </r>
  <r>
    <s v="E0075"/>
    <s v="DESARROLLO URBANO SUSTENTABLE DEL MUNICIPIO (2019)"/>
    <m/>
    <x v="19"/>
    <m/>
    <m/>
    <m/>
    <m/>
    <m/>
    <s v="SI"/>
    <s v="Actividad"/>
    <s v="CONTROL DE COLOCACIÓN DE ANUNCIOS"/>
    <s v="MEJORAR IMAGEN DEL CENTRO HISTÓRICO"/>
    <s v="A C T I V I D A D - 2 . 2"/>
    <s v="(A / B) * 100"/>
    <s v="(NUMERO TOTAL DE ANUNCIOS REGULARIZADOS    TOTAL DE ANUNCIOS EXISTENTES EN EL CENTRO HISTÓRICO)"/>
    <s v="15% (NUMERO TOTAL DE ANUNCIOS REGULARIZADOS / TOTAL DE ANUNCIOS EXISTENTES EN EL CENTRO HISTÓRICO)"/>
    <m/>
    <n v="22.44"/>
    <n v="1.496"/>
    <n v="70"/>
    <n v="312"/>
    <s v="REGULARIZACION"/>
  </r>
  <r>
    <s v="E0075"/>
    <s v="DESARROLLO URBANO SUSTENTABLE DEL MUNICIPIO (2019)"/>
    <m/>
    <x v="19"/>
    <m/>
    <m/>
    <m/>
    <m/>
    <m/>
    <s v="SI"/>
    <s v="Componente"/>
    <s v="ESTRATEGIA DE REGULARIZACIÓN DE ASENTAMIENTOS HUMANOS IMPLEMENTADOS"/>
    <s v="AVANCE DE REGULARIZACIÓN DE ASENTAMIENTOS HUMANOS"/>
    <s v="C O M P O N E N T E - 3"/>
    <s v="(A / B) * 100"/>
    <s v="(NÚMERO DE ASENTAMIENTOS REGULARIZADOS    TOTAL DE ASENTAMIENTOS IRREGULARES)"/>
    <s v="45% (NÚMERO DE ASENTAMIENTOS REGULARIZADOS / TOTAL DE ASENTAMIENTOS IRREGULARES)"/>
    <m/>
    <n v="0"/>
    <n v="0"/>
    <n v="0"/>
    <n v="24"/>
    <s v="REGULARIZACIÓN"/>
  </r>
  <r>
    <s v="E0075"/>
    <s v="DESARROLLO URBANO SUSTENTABLE DEL MUNICIPIO (2019)"/>
    <m/>
    <x v="19"/>
    <m/>
    <m/>
    <m/>
    <m/>
    <m/>
    <s v="SI"/>
    <s v="Actividad"/>
    <s v="IDENTIFICACIÓN DE ASENTAMIENTOS IRREGULARES"/>
    <s v="VERIFICACIÓN DE ASENTAMIENTOS"/>
    <s v="A C T I V I D A D - 3 . 1"/>
    <s v="A"/>
    <s v="NÚMERO DE ASENTAMIENTOS HUMANOS IRREGULARES IDENTIFICADOS DURANTE EL EJERCICIO    "/>
    <s v="3 NÚMERO DE ASENTAMIENTOS HUMANOS IRREGULARES IDENTIFICADOS DURANTE EL EJERCICIO"/>
    <m/>
    <n v="2"/>
    <n v="0.66670000000000007"/>
    <n v="2"/>
    <n v="0"/>
    <s v="ASENTAMIENTOS"/>
  </r>
  <r>
    <s v="E0075"/>
    <s v="DESARROLLO URBANO SUSTENTABLE DEL MUNICIPIO (2019)"/>
    <m/>
    <x v="19"/>
    <m/>
    <m/>
    <m/>
    <m/>
    <m/>
    <s v="SI"/>
    <s v="Actividad"/>
    <s v="INSCRIBIR A LOS ASENTAMIENTOS HUMANOS IRREGULARES A UN PROGRAMA DE REGULARIZACIÓN."/>
    <s v="VALIDACIÓN DE EXPEDIENTES"/>
    <s v="A C T I V I D A D - 3 . 2"/>
    <s v="A"/>
    <s v="NÚMERO DE EXPEDIENTES INTEGRADOS PARA LA REGULARIZACIÓN    "/>
    <s v="150 NÚMERO DE EXPEDIENTES INTEGRADOS PARA LA REGULARIZACIÓN"/>
    <m/>
    <n v="10"/>
    <n v="6.6699999999999995E-2"/>
    <n v="10"/>
    <n v="0"/>
    <s v="EXPEDIENTES"/>
  </r>
  <r>
    <s v="E0075"/>
    <s v="DESARROLLO URBANO SUSTENTABLE DEL MUNICIPIO (2019)"/>
    <m/>
    <x v="19"/>
    <m/>
    <m/>
    <m/>
    <m/>
    <m/>
    <s v="SI"/>
    <s v="Actividad"/>
    <s v="INCREMENTAR EL NÚMERO DE FRACCIONAMIENTOS EN EL MUNICIPIO"/>
    <s v="CRECIMIENTO ORDENADO"/>
    <s v="A C T I V I D A D - 3 . 3"/>
    <s v="A"/>
    <s v="NÚMERO DE NUEVOS FRACCIONAMIENTOS EN EL AÑO ACTUAL    "/>
    <s v="1 NÚMERO DE NUEVOS FRACCIONAMIENTOS EN EL AÑO ACTUAL"/>
    <m/>
    <n v="0"/>
    <n v="0"/>
    <n v="0"/>
    <n v="0"/>
    <s v="FRACCIONAMIENTOS"/>
  </r>
  <r>
    <s v="E0067"/>
    <s v="SEGUIRIDAD PUBLICA CIUDADANA (2019)"/>
    <m/>
    <x v="20"/>
    <m/>
    <m/>
    <m/>
    <n v="2"/>
    <m/>
    <s v="SI"/>
    <s v="Fin"/>
    <s v="CONTRIBUIR A BRINDAR INTEGRIDAD Y SEGURIDAD CIUDADANA PARA UNA PAZ SOCIAL DENTRO DE LA POBLACIÓN DEL MUNICIPIO DE VALLE DE SANTIAGO, GTO."/>
    <s v="ÍNDICE DELICTIVO"/>
    <s v="F I N"/>
    <s v="(A / B) * 100"/>
    <s v="((TOTAL DE DELITOS Y FALTAS ADMINISTRATIVAS COMETIDOS AÑO ACTUAL    TOTAL DE DELITOS Y FALTAS ADMINISTRATIVAS AÑO ANTERIOR"/>
    <s v="-10% ((TOTAL DE DELITOS Y FALTAS ADMINISTRATIVAS COMETIDOS AÑO ACTUAL/ TOTAL DE DELITOS Y FALTAS ADMINISTRATIVAS AÑO ANTERIOR"/>
    <m/>
    <n v="97.31"/>
    <n v="1.0811999999999999"/>
    <n v="2173"/>
    <n v="2233"/>
    <s v="DELITOS"/>
  </r>
  <r>
    <s v="E0067"/>
    <s v="SEGUIRIDAD PUBLICA CIUDADANA (2019)"/>
    <m/>
    <x v="20"/>
    <m/>
    <m/>
    <m/>
    <m/>
    <m/>
    <s v="SI"/>
    <s v="Proposito"/>
    <s v="EN EL MUNICIPIO EXISTE UNA MAYOR EFICACIA EN LA RESPUESTA DE LA POLICÍA A LAS NECESIDADES DE LA POBLACIÓN."/>
    <s v="PRESENCIA POLICIAL"/>
    <s v="P R O P Ó S I T O"/>
    <s v="(A / B) * 100"/>
    <s v="TOTAL DE ELEMENTOS EN LA CORPORACIÓN    TOTAL DE POBLACIÓN EN EL MUNICIPIO"/>
    <n v="0.01"/>
    <m/>
    <n v="0.11"/>
    <n v="0.11"/>
    <n v="1865"/>
    <n v="1692696"/>
    <s v="ELEMENTOS"/>
  </r>
  <r>
    <s v="E0067"/>
    <s v="SEGUIRIDAD PUBLICA CIUDADANA (2019)"/>
    <m/>
    <x v="20"/>
    <m/>
    <m/>
    <m/>
    <m/>
    <m/>
    <s v="SI"/>
    <s v="Componente"/>
    <s v="1. ESTRATEGIA DE ELEMENTOS POLICIACOS PROFESIONALIZADOS IMPLEMENTADO."/>
    <s v="PROFESIONALIZACIÓN DE LOS CUERPOS POLICIACOS"/>
    <s v="C O M P O N E N T E 1"/>
    <s v="A"/>
    <s v="NUMERO DE ELEMENTOS DE SEGURIDAD CAPACITADOS, CERTIFICADOS Y EVALUADOS    "/>
    <s v="150 NUMERO DE ELEMENTOS DE SEGURIDAD CAPACITADOS, CERTIFICADOS Y EVALUADOS"/>
    <m/>
    <n v="142"/>
    <n v="0.94669999999999999"/>
    <n v="142"/>
    <n v="0"/>
    <s v="ELEMENTOS"/>
  </r>
  <r>
    <s v="E0067"/>
    <s v="SEGUIRIDAD PUBLICA CIUDADANA (2019)"/>
    <m/>
    <x v="20"/>
    <m/>
    <m/>
    <m/>
    <m/>
    <m/>
    <s v="SI"/>
    <s v="Actividad"/>
    <s v="1.1 ASEGURAMIENTO DE LOS ELEMENTOS DE SEGURIDAD PUBLICA"/>
    <s v="SEGURO DE VIDA"/>
    <s v="A C T I V I D A D - 1 . 1"/>
    <s v="(A / B) * 100"/>
    <s v="(NUMERO DE ELEMENTOS ASEGURADOS    NUMERO DE ELEMENTOS EN LA CORPORACIÓN"/>
    <s v="100% (NUMERO DE ELEMENTOS ASEGURADOS/ NUMERO DE ELEMENTOS EN LA CORPORACIÓN"/>
    <m/>
    <n v="99.89"/>
    <n v="0.99890000000000001"/>
    <n v="1864"/>
    <n v="1866"/>
    <s v="ELEMENTOS"/>
  </r>
  <r>
    <s v="E0067"/>
    <s v="SEGUIRIDAD PUBLICA CIUDADANA (2019)"/>
    <m/>
    <x v="20"/>
    <m/>
    <m/>
    <m/>
    <m/>
    <m/>
    <s v="SI"/>
    <s v="Actividad"/>
    <s v="1.2 CAPACITACIONES VARIAS IMPLEMENTADAS"/>
    <s v="PERFECCIONAMIENTO DE DESTREZAS Y HABILIDADES"/>
    <s v="A C T I V I D A D - 1 . 2"/>
    <s v="(A / B) * 100"/>
    <s v="(NUMERO DE ELEMENTOS CAPACITADOS    NUMERO DE ELEMENTOS EN LA CORPORACIÓN"/>
    <s v="100% (NUMERO DE ELEMENTOS FORMADOS/ NUMERO DE ELEMENTOS EN LA CORPORACIÓN"/>
    <m/>
    <n v="7.61"/>
    <n v="7.6100000000000001E-2"/>
    <n v="142"/>
    <n v="1866"/>
    <s v="ELEMENTOS"/>
  </r>
  <r>
    <s v="E0067"/>
    <s v="SEGUIRIDAD PUBLICA CIUDADANA (2019)"/>
    <m/>
    <x v="20"/>
    <m/>
    <m/>
    <m/>
    <m/>
    <m/>
    <s v="SI"/>
    <s v="Actividad"/>
    <s v="1.4 EVALUACIÓN DE LOS ELEMENTOS DE SEGURIDAD PUBLICA"/>
    <s v="EVALUACIÓN"/>
    <s v="A C T I V I D A D - 1 . 3"/>
    <s v="(A / B) * 100"/>
    <s v="NUMERO DE ELEMENTOS EVALUADOS    NUMERO DE ELEMENTOS EN LA CORPORACIÓN"/>
    <s v="100% NUMERO DE ELEMENTOS EVALUADOS/ NUMERO DE ELEMENTOS EN LA CORPORACIÓN"/>
    <m/>
    <n v="1.45"/>
    <n v="1.4499999999999999E-2"/>
    <n v="27"/>
    <n v="1866"/>
    <s v="ELEMENTOS"/>
  </r>
  <r>
    <s v="E0067"/>
    <s v="SEGUIRIDAD PUBLICA CIUDADANA (2019)"/>
    <m/>
    <x v="20"/>
    <m/>
    <m/>
    <m/>
    <m/>
    <m/>
    <s v="SI"/>
    <s v="Actividad"/>
    <s v="1.6 PROMOCIÓN DE INCENTIVOS A LOS ELEMENTOS DE SEGURIDAD PUBLICA"/>
    <s v="INCENTIVOS Y RECONOCIMIENTOS"/>
    <s v="A C T I V I D A D - 1 . 4"/>
    <s v="(A / B) * 100"/>
    <s v="NUMERO DE ELEMENTOS INCENTIVADOS    NUMERO DE ELEMENTOS CERTIFICADOS)"/>
    <s v="100% NUMERO DE ELEMENTOS INCENTIVADOS / NUMERO DE ELEMENTOS CERTIFICADOS)"/>
    <m/>
    <n v="39.1"/>
    <n v="0.39100000000000001"/>
    <n v="113"/>
    <n v="289"/>
    <s v="ELEMENTOS"/>
  </r>
  <r>
    <s v="E0067"/>
    <s v="SEGUIRIDAD PUBLICA CIUDADANA (2019)"/>
    <m/>
    <x v="20"/>
    <m/>
    <m/>
    <m/>
    <m/>
    <m/>
    <s v="SI"/>
    <s v="Componente"/>
    <s v="2.-ESTRATEGIA DE PARTICIPACIÓN CIUDADANA DE NUEVOS MODELOS DE PREVENCIÓN IMPLEMENTADO."/>
    <s v="PREVENCIÓN DEL DELITO"/>
    <s v="C O M P O N E N T E - 2"/>
    <s v="A"/>
    <s v="NÚMERO DE PERSONAS PARTICIPANTES EN LOS PROGRAMAS    "/>
    <s v="15000 NÚMERO DE PERSONAS PARTICIPANTES EN LOS PROGRAMAS"/>
    <m/>
    <n v="31154"/>
    <n v="2.0769000000000002"/>
    <n v="31154"/>
    <n v="0"/>
    <s v="PERSONAS"/>
  </r>
  <r>
    <s v="E0067"/>
    <s v="SEGUIRIDAD PUBLICA CIUDADANA (2019)"/>
    <m/>
    <x v="20"/>
    <m/>
    <m/>
    <m/>
    <m/>
    <m/>
    <s v="SI"/>
    <s v="Actividad"/>
    <s v="2.1 CONCIENTIZACIÓN DE PREVENCIÓN DEL DELITO EN LAS ESCUELAS DEL MUNICIPIO"/>
    <s v="SOCIALIZACIÓN Y PREVENCIÓN"/>
    <s v="A C T I V I D A D - 2 . 1"/>
    <s v="A"/>
    <s v="(NÚMERO DE PLÁTICAS IMPARTIDAS    "/>
    <s v="200 (NÚMERO DE PLÁTICAS IMPARTIDAS"/>
    <m/>
    <n v="392"/>
    <n v="1.96"/>
    <n v="392"/>
    <n v="0"/>
    <s v="PLATICAS"/>
  </r>
  <r>
    <s v="E0067"/>
    <s v="SEGUIRIDAD PUBLICA CIUDADANA (2019)"/>
    <m/>
    <x v="20"/>
    <m/>
    <m/>
    <m/>
    <m/>
    <m/>
    <s v="SI"/>
    <s v="Actividad"/>
    <s v="2.1 FORMACIÓN DE COMITÉS DE SEGURIDAD VECINAL"/>
    <s v="PREVENCIÓN DEL DELITO"/>
    <s v="A C T I V I D A D - 2 . 2"/>
    <s v="A"/>
    <s v="NUMERO DE COMITÉS VECINALES FORMADOS    "/>
    <s v="10 NUMERO DE COMITÉS VECINALES FORMADOS"/>
    <m/>
    <n v="7"/>
    <n v="0.7"/>
    <n v="7"/>
    <n v="0"/>
    <s v="COMITES"/>
  </r>
  <r>
    <s v="E0067"/>
    <s v="SEGUIRIDAD PUBLICA CIUDADANA (2019)"/>
    <m/>
    <x v="20"/>
    <m/>
    <m/>
    <m/>
    <m/>
    <m/>
    <s v="SI"/>
    <s v="Actividad"/>
    <s v="2.3 PROMOCIÓN DE CAMPAÑAS DE PREVENCIÓN EN INSTITUCIONES EDUCATIVAS"/>
    <s v="NUMERO DE CAMPAÑAS REALIZADAS"/>
    <s v="A C T I V I D A D - 2 . 3"/>
    <s v="A"/>
    <s v="NUMERO DE CAMPAÑAS REALIZADAS    "/>
    <s v="34 NUMERO DE CAMPAÑAS REALIZADAS"/>
    <m/>
    <n v="8"/>
    <n v="0.23530000000000001"/>
    <n v="8"/>
    <n v="0"/>
    <s v="CAMPAÑAS"/>
  </r>
  <r>
    <s v="E0067"/>
    <s v="SEGUIRIDAD PUBLICA CIUDADANA (2019)"/>
    <m/>
    <x v="20"/>
    <m/>
    <m/>
    <m/>
    <m/>
    <m/>
    <s v="SI"/>
    <s v="Actividad"/>
    <s v="2.4 DIFUSIÓN DE TRÍPTICOS, FOLLETOS, QUE FOMENTEN LA DENUNCIA Y DIFUNDAN MEDIDAS PREVENTIVAS"/>
    <s v="INFORMACIÓN DE PREVENCIÓN"/>
    <s v="A C T I V I D A D - 2 . 4"/>
    <s v="A"/>
    <s v="NUMERO DE TRÍPTICOS ENTREGADOS A DOMICILIO    "/>
    <s v="800 NUMERO DE TRÍPTICOS ENTREGADOS A DOMICILIO"/>
    <m/>
    <n v="2517"/>
    <n v="3.1463000000000001"/>
    <n v="2517"/>
    <n v="0"/>
    <s v="TRÍPTICOS"/>
  </r>
  <r>
    <s v="E0067"/>
    <s v="SEGUIRIDAD PUBLICA CIUDADANA (2019)"/>
    <m/>
    <x v="20"/>
    <m/>
    <m/>
    <m/>
    <m/>
    <m/>
    <s v="SI"/>
    <s v="Actividad"/>
    <s v="2.5 IMPLEMENTACIÓN DE EVENTOS DE PREVENCIÓN (13 JORNADAS,13 RALLYS Y 8 FERIAS)"/>
    <s v="PREVENCIÓN DEL DELITO"/>
    <s v="A C T I V I D A D - 2 . 5"/>
    <s v="A"/>
    <s v="(NUMERO DE EVENTOS REALIZADOS    "/>
    <s v="34 (NUMERO DE EVENTOS REALIZADOS"/>
    <m/>
    <n v="57"/>
    <n v="1.6765000000000001"/>
    <n v="57"/>
    <n v="0"/>
    <s v="EVENTOS"/>
  </r>
  <r>
    <s v="E0067"/>
    <s v="SEGUIRIDAD PUBLICA CIUDADANA (2019)"/>
    <m/>
    <x v="20"/>
    <m/>
    <m/>
    <m/>
    <m/>
    <m/>
    <s v="SI"/>
    <s v="Componente"/>
    <s v="3.- ESTRATEGIAS DE ATENCIÓN EN COLONIAS Y ESPACIOS CON MAYORES ÍNDICES DE VIOLENCIA Y DELINCUENCIA EN EL MUNICIPIO IMPLEMENTADO."/>
    <s v="COBERTURA DE PRESENCIA POLICIAL."/>
    <s v="C O M P O N E N T E - 3"/>
    <s v="A"/>
    <s v="NÚMERO DE OPERATIVOS REALIZADOS    "/>
    <s v="1000 NÚMERO DE OPERATIVOS REALIZADOS"/>
    <m/>
    <n v="525"/>
    <n v="0.52500000000000002"/>
    <n v="525"/>
    <n v="0"/>
    <s v="OPERATIVOS"/>
  </r>
  <r>
    <s v="E0067"/>
    <s v="SEGUIRIDAD PUBLICA CIUDADANA (2019)"/>
    <m/>
    <x v="20"/>
    <m/>
    <m/>
    <m/>
    <m/>
    <m/>
    <s v="SI"/>
    <s v="Actividad"/>
    <s v="3.1 PARTICIPACIÓN A LA CULTURA DE LA DENUNCIA IMPLEMENTADOS"/>
    <s v="OPCIONES DE ATENCIÓN DE EMERGENCIAS"/>
    <s v="A C T I V I D A D - 3 . 1"/>
    <s v="(A / B) * 100"/>
    <s v="NUMERO DE REPORTES ATENDIDOS    NUMERO DE REPORTES RECIBIDO"/>
    <s v="100% NUMERO DE REPORTES ATENDIDOS/ NUMERO DE REPORTES RECIBIDO"/>
    <m/>
    <n v="58.31"/>
    <n v="0.58310000000000006"/>
    <n v="11979"/>
    <n v="20542"/>
    <s v="REPORTES"/>
  </r>
  <r>
    <s v="E0067"/>
    <s v="SEGUIRIDAD PUBLICA CIUDADANA (2019)"/>
    <m/>
    <x v="20"/>
    <m/>
    <m/>
    <m/>
    <m/>
    <m/>
    <s v="SI"/>
    <s v="Actividad"/>
    <s v="3.2 MONITOREO DEL SISTEMA DE VIDEOCÁMARAS DE VIGILANCIA Y MONITORES DEL CENTRO DE CONTROL."/>
    <s v="SISTEMA DE VIGILANCIA"/>
    <s v="A C T I V I D A D - 3 . 2"/>
    <s v="(A / B) * 100"/>
    <s v="NUMERO DE ALERTAS ATENDIDAS    NUMERO DE ALERTAS DE URGENCIA MONITOREADAS"/>
    <s v="100% NUMERO DE ALERTAS ATENDIDAS/ NUMERO DE ALERTAS DE URGENCIA MONITOREADAS"/>
    <m/>
    <n v="100"/>
    <n v="1"/>
    <n v="444"/>
    <n v="444"/>
    <s v="ALERTAS"/>
  </r>
  <r>
    <s v="E0067"/>
    <s v="SEGUIRIDAD PUBLICA CIUDADANA (2019)"/>
    <m/>
    <x v="20"/>
    <m/>
    <m/>
    <m/>
    <m/>
    <m/>
    <s v="SI"/>
    <s v="Actividad"/>
    <s v="3.3 EDICIÓN DEL MAPA GEO DELICTIVO DEL MUNICIPIO"/>
    <s v="SISTEMAS TECNOLÓGICOS"/>
    <s v="A C T I V I D A D - 3 . 3"/>
    <s v="A"/>
    <s v="SISTEMA DE PLATAFORMA DE GEO DELICTIVAS    "/>
    <s v="1 SISTEMA DE PLATAFORMA DE GEO DELICTIVAS"/>
    <m/>
    <n v="0"/>
    <n v="0"/>
    <n v="0"/>
    <n v="0"/>
    <s v="SISTEMA"/>
  </r>
  <r>
    <s v="E0067"/>
    <s v="SEGUIRIDAD PUBLICA CIUDADANA (2019)"/>
    <m/>
    <x v="20"/>
    <m/>
    <m/>
    <m/>
    <m/>
    <m/>
    <s v="SI"/>
    <s v="Componente"/>
    <s v="3.4 EQUIPO MODERNO PARA LOS ELEMENTOS DE SEGURIDAD PUBLICA IMPLEMENTADO"/>
    <s v="EQUIPAMIENTO DE VANGUARDIA"/>
    <s v="C O M P O N E N T E - 4"/>
    <s v="(A / B) * 100"/>
    <s v="NUMERO DE ELEMENTOS DE SEGURIDAD PÚBLICA CON EQUIPO DE ANTIGüEDAD NO MAYOR A 3 AÑOS    NUMERO DE ELEMENTOS DE SEGURIDAD PUBLICA EN LA CORPORACIÓN"/>
    <s v="100% NUMERO DE ELEMENTOS DE SEGURIDAD PÚBLICA CON EQUIPO DE ANTIGüEDAD NO MAYOR A 3 AÑOS/ NUMERO DE ELEMENTOS DE SEGURIDAD PUBLICA EN LA CORPORACIÓN"/>
    <m/>
    <n v="46.78"/>
    <n v="0.46779999999999999"/>
    <n v="871"/>
    <n v="1862"/>
    <s v="ELEMENTOS"/>
  </r>
  <r>
    <s v="E0067"/>
    <s v="SEGUIRIDAD PUBLICA CIUDADANA (2019)"/>
    <m/>
    <x v="20"/>
    <m/>
    <m/>
    <m/>
    <m/>
    <m/>
    <s v="SI"/>
    <s v="Actividad"/>
    <s v="4.1 MODERNIZACIÓN DEL PARQUE VEHICULAR PARA SUS FUNCIONES"/>
    <s v="SISTEMA DE MOVILIDAD"/>
    <s v="A C T I V I D A D - 4 . 1"/>
    <s v="(A / B) * 100"/>
    <s v="NÚMERO DE PATRULLAS EN SERVICIO    NUMERO DE PATRULLAS EN INVENTARIO"/>
    <s v="100% NÚMERO DE PATRULLAS EN SERVICIO / NUMERO DE PATRULLAS EN INVENTARIO"/>
    <m/>
    <n v="25.15"/>
    <n v="0.2515"/>
    <n v="339"/>
    <n v="1348"/>
    <s v="PATRULLAS"/>
  </r>
  <r>
    <s v="E0067"/>
    <s v="SEGUIRIDAD PUBLICA CIUDADANA (2019)"/>
    <m/>
    <x v="20"/>
    <m/>
    <m/>
    <m/>
    <m/>
    <m/>
    <s v="SI"/>
    <s v="Actividad"/>
    <s v="4.2 MODERNIZACIÓN DE LAS INSTALACIONES Y OFICINAS OPERATIVAS DE SEGURIDAD PUBLICA MUNICIPAL."/>
    <s v="UBICACIÓN ESTRATÉGICA Y EFICIENTE ."/>
    <s v="A C T I V I D A D - 4 . 2"/>
    <s v="(A / B) * 100"/>
    <s v="(UN PROYECTO EJECUTIVO ELABORADO    PROYECTO EJECUTIVO PROGRAMADO"/>
    <s v="100% (UN PROYECTO EJECUTIVO ELABORADO / PROYECTO EJECUTIVO PROGRAMADO"/>
    <m/>
    <n v="0"/>
    <n v="0"/>
    <n v="0"/>
    <n v="0"/>
    <s v="PROYECTO"/>
  </r>
  <r>
    <s v="E0067"/>
    <s v="SEGUIRIDAD PUBLICA CIUDADANA (2019)"/>
    <m/>
    <x v="20"/>
    <m/>
    <m/>
    <m/>
    <m/>
    <m/>
    <s v="SI"/>
    <s v="Actividad"/>
    <s v="4.3 EQUIPAMIENTO A LOS ELEMENTOS DE SEGURIDAD PUBLICA"/>
    <s v="EQUIPO DE VANGUARDIA"/>
    <s v="A C T I V I D A D - 4 . 3"/>
    <s v="(A / B) * 100"/>
    <s v="NUMERO DE ELEMENTOS DE SEGURIDAD PÚBLICA CON EQUIPO DE ANTIGüEDAD NO MAYOR A 3 AÑOS    NUMERO DE ELEMENTOS DE SEGURIDAD PUBLICA EN LA CORPORACIÓN)"/>
    <s v="100% NUMERO DE ELEMENTOS DE SEGURIDAD PÚBLICA CON EQUIPO DE ANTIGüEDAD NO MAYOR A 3 AÑOS/ NUMERO DE ELEMENTOS DE SEGURIDAD PUBLICA EN LA CORPORACIÓN)"/>
    <m/>
    <n v="46.78"/>
    <n v="0.46779999999999999"/>
    <n v="871"/>
    <n v="1862"/>
    <s v="ELEMENTOS"/>
  </r>
  <r>
    <s v="P0131"/>
    <s v="INSTITUTO MUNICIPAL DE PLANEACION"/>
    <m/>
    <x v="21"/>
    <m/>
    <m/>
    <m/>
    <n v="2"/>
    <m/>
    <s v="SI"/>
    <s v="Fin"/>
    <s v="Contribuir con un sistema municipal de plenación, conocido por todos, actualizado, incluyente, resiliente, equitativo y con sólida participación ciudadana mediante Políticas Públicas suficientes y adecuadas en temas de planeación"/>
    <s v="(Asistencia de ciudadanos en participación por medio de convocatorias"/>
    <s v="F I N"/>
    <s v="((A / B) - 1) * 100"/>
    <s v="ASISTENCIA DE CIUDADANOS EN PARTICIPACIÓN POR MEDIO DE CONVOCATORIAS EN EL AÑO ACTUAL    ASISTENCIA DE CIUDADANOS EN PARTICIPACIÓN POR MEDIO DE CONVOCATORIAS EN EL AÑO ANTERIOR"/>
    <s v="10% ASISTENCIA DE CIUDADANOS EN PARTICIPACIÓN POR MEDIO DE CONVOCATORIAS EN EL AÑO ACTUAL/AÑO ANTERIOR"/>
    <m/>
    <n v="51.46"/>
    <n v="5.1459999999999999"/>
    <n v="156"/>
    <n v="103"/>
    <s v="TASA DE VARIACIÓN"/>
  </r>
  <r>
    <s v="P0131"/>
    <s v="INSTITUTO MUNICIPAL DE PLANEACION"/>
    <m/>
    <x v="21"/>
    <m/>
    <m/>
    <m/>
    <m/>
    <m/>
    <s v="SI"/>
    <s v="Proposito"/>
    <s v="El municipio de Valle de Santiago cuenta con Políticas Públicas suficientes y adecuadas en Temas de planeación que permiten consolidar el SIMUPLAN con inclusión de la sociedad civil organizada a través de mecanismos de participación ciudadana en el Municipio"/>
    <s v="NUMERO DE RECOMENDACIONES DE LA POBLACIÓN"/>
    <s v="P R O P Ó S I T O"/>
    <s v="((A / B) - 1) * 100"/>
    <s v="NUMERO DE RECOMENDACIONES DE LA POBLACIÓN AÑO ACTUAL    NUMERO DE RECOMENDACIONES DE LA POBLACIÓN AÑO ANTERIOR"/>
    <s v="10% NUMERO DE RECOMENDACIONES DE LA POBLACIÓN AÑO ACTUAL/AÑO ANTERIOR"/>
    <m/>
    <n v="28.57"/>
    <n v="2.8569999999999998"/>
    <n v="9"/>
    <n v="7"/>
    <s v="TASA DE VARIACION"/>
  </r>
  <r>
    <s v="P0131"/>
    <s v="INSTITUTO MUNICIPAL DE PLANEACION"/>
    <m/>
    <x v="21"/>
    <m/>
    <m/>
    <m/>
    <m/>
    <m/>
    <s v="SI"/>
    <s v="Componente"/>
    <s v="Participación ciudadana mediante reuniones y asambleas del COPLADEM, realizadas"/>
    <s v="(Número de reuniones del COPLADEM realizadas en el año n / Número de reuniones del COPLADEM realizadas en el año n-1)*100"/>
    <s v="C O M P O N E N T E 1"/>
    <s v="((A / B) - 1) * 100"/>
    <s v="Número de reuniones del COPLADEM realizadas en el año n    Número de reuniones del COPLADEM realizadas en el año n-1"/>
    <s v="10% Número de reuniones del COPLADEM realizadas en el año n/N-1"/>
    <m/>
    <n v="-33.33"/>
    <n v="-3.3330000000000002"/>
    <n v="2"/>
    <n v="3"/>
    <s v="TASA DE VARIACIÓN"/>
  </r>
  <r>
    <s v="P0131"/>
    <s v="INSTITUTO MUNICIPAL DE PLANEACION"/>
    <m/>
    <x v="21"/>
    <m/>
    <m/>
    <m/>
    <m/>
    <m/>
    <s v="SI"/>
    <s v="Componente"/>
    <s v="Participación ciudadana mediante reuniones y asambleas del Consejo Consultivo y la Comisión Ejecutiva, realizadas"/>
    <s v="(Número de reuniones del Consejo Consultivo y la Comisión ejecutiva realizadas en el año n / Número de reuniones del Consejo Consultivo y la Comisión Ejecutiva realizadas en el año n-1)*100"/>
    <s v="C O M P O N E N T E - 2"/>
    <s v="((A / B) - 1) * 100"/>
    <s v="Número de reuniones del Consejo Consultivo y la Comisión ejecutiva realizadas en el año n    Número de reuniones del Consejo Consultivo y la Comisión Ejecutiva realizadas en el año n-1"/>
    <s v="10% Número de reuniones del Consejo Consultivo y la Comisión ejecutiva realizadas en el año n/N-1"/>
    <m/>
    <n v="63.64"/>
    <n v="6.3639999999999999"/>
    <n v="18"/>
    <n v="11"/>
    <s v="TASA DE VARIACIÓN"/>
  </r>
  <r>
    <s v="P0131"/>
    <s v="INSTITUTO MUNICIPAL DE PLANEACION"/>
    <m/>
    <x v="21"/>
    <m/>
    <m/>
    <m/>
    <m/>
    <m/>
    <s v="SI"/>
    <s v="Componente"/>
    <s v="Capacitaciones enfocados en temas de planeación y generación sistematizada de información"/>
    <s v="(Número de capacitaciones ofrecidas a la APM n / Número de capacitaciones ofrecidas a la APM n-1)*100"/>
    <s v="C O M P O N E N T E - 3"/>
    <s v="((A / B) - 1) * 100"/>
    <s v="Número de capacitaciones ofrecidas a la APM n    Número de capacitaciones ofrecidas a la APM n-1"/>
    <s v="10%Número de capacitaciones ofrecidas a la APM n/N-1"/>
    <m/>
    <n v="75"/>
    <n v="7.5"/>
    <n v="7"/>
    <n v="4"/>
    <s v="TASA DE VARIACIÓN"/>
  </r>
  <r>
    <s v="E0070"/>
    <s v="PREVENCION Y SEGURIDAD VIAL (2019)"/>
    <m/>
    <x v="22"/>
    <m/>
    <m/>
    <m/>
    <n v="2"/>
    <m/>
    <s v="SI"/>
    <s v="Fin"/>
    <s v="PREVENIR Y SALVAGUARDAR LA INTEGRIDAD Y DERECHOS DE LAS PERSONAS EN EL MUNICIPIO."/>
    <s v="VARIACIÓN EN EL VALOR DE LOS DAÑOS MATERIALES OCASIONADOS POR LOS ACCIDENTES VIALES."/>
    <s v="F I N"/>
    <s v="((A / B) - 1) * 100"/>
    <s v="NUMERO DE ACCIDENTES OCURRIDOS AÑO ACTUAL    NUMERO ACCIDENTES OCURRIDOS AÑO ANTERIOR"/>
    <s v="-20% ((NUMERO ACCIDENTES VIALES REGISTRADOS EL AÑO ACTUAL / NUMERO ACCIDENTES VIALES REGISTRADOS EL AÑO ANTERIOR"/>
    <m/>
    <n v="-3.63"/>
    <n v="0.18149999999999999"/>
    <n v="425"/>
    <n v="441"/>
    <s v="ACCIDENTES"/>
  </r>
  <r>
    <s v="E0070"/>
    <s v="PREVENCION Y SEGURIDAD VIAL (2019)"/>
    <m/>
    <x v="22"/>
    <m/>
    <m/>
    <m/>
    <m/>
    <m/>
    <s v="SI"/>
    <s v="Proposito"/>
    <s v="LA POBLACIÓN DE VALLE DE SANTIAGO CUENTA CON CULTURA VIAL ADECUADA Y SUFICIENTE"/>
    <s v="VARIACIÓN DE ACCIDENTES"/>
    <s v="P R O P Ó S I T O"/>
    <s v="((A / B) - 1) * 100"/>
    <s v="NÚMERO DE ACCIDENTES DEL AÑO ACTUAL    NUMERO DE ACCIDENTES DEL AÑO ANTERIOR"/>
    <s v="-3% NUMERO DE ACCIDENTES OCURRIDOS AÑO ACTUAL / NUMERO DE ACCIDENTES OCURRIDOS AÑO ANTERIOR)"/>
    <m/>
    <n v="-3.63"/>
    <n v="1.21"/>
    <n v="425"/>
    <n v="441"/>
    <s v="PERSONAS"/>
  </r>
  <r>
    <s v="E0070"/>
    <s v="PREVENCION Y SEGURIDAD VIAL (2019)"/>
    <m/>
    <x v="22"/>
    <m/>
    <m/>
    <m/>
    <m/>
    <m/>
    <s v="SI"/>
    <s v="Componente"/>
    <s v="PLATICAS DE EDUCACIÓN VIAL IMPLEMENTADAS PARA PEATONES Y CONDUCTORES IMPLEMENTADOS."/>
    <s v="TOTAL DE PLATICAS IMPARTIDAS"/>
    <s v="C O M P O N E N T E 1"/>
    <s v="A"/>
    <s v="NÚMERO DE PLÁTICAS IMPARTIDAS    "/>
    <s v="16 NÚMERO DE PLÁTICAS IMPARTIDAS"/>
    <m/>
    <n v="3"/>
    <n v="0.1875"/>
    <n v="3"/>
    <n v="0"/>
    <s v="PLATICAS"/>
  </r>
  <r>
    <s v="E0070"/>
    <s v="PREVENCION Y SEGURIDAD VIAL (2019)"/>
    <m/>
    <x v="22"/>
    <m/>
    <m/>
    <m/>
    <m/>
    <m/>
    <s v="SI"/>
    <s v="Actividad"/>
    <s v="PETICIONES RECIBIDAS DE LOS CENTROS EDUCATIVOS Y POBLACIÓN EN GENERAL"/>
    <s v="TOTAL DE PETICIONES RECIBIDAS"/>
    <s v="A C T I V I D A D - 1 . 1"/>
    <s v="A"/>
    <s v="CANTIDAD DE PETICIONES RECIBIDAS POR PARTE DE LAS INSTANCIAS DEL SECTOR SALUD    "/>
    <s v="8 CANTIDAD DE PETICIONES RECIBIDAS POR PARTE DE LAS INSTANCIAS DEL SECTOR SALUD"/>
    <m/>
    <n v="3"/>
    <n v="0.375"/>
    <n v="3"/>
    <n v="0"/>
    <s v="PETICIONES"/>
  </r>
  <r>
    <s v="E0070"/>
    <s v="PREVENCION Y SEGURIDAD VIAL (2019)"/>
    <m/>
    <x v="22"/>
    <m/>
    <m/>
    <m/>
    <m/>
    <m/>
    <s v="SI"/>
    <s v="Componente"/>
    <s v="ESTRATEGIAS DE REHABILITACIÓN Y MEJORAMIENTO DE VÍAS PÚBLICAS"/>
    <s v="TOTAL DE PINTAS Y/O ACCIONES DE INFRAESTRUCTURA REALIZADAS"/>
    <s v="C O M P O N E N T E - 2"/>
    <s v="A"/>
    <s v="NÚMERO DE PINTAS Y/O ACCIONES DE INFRAESTRUCTURA REALIZADAS    "/>
    <s v="50 NÚMERO DE PINTAS Y/O ACCIONES DE INFRAESTRUCTURA REALIZADAS"/>
    <m/>
    <n v="190"/>
    <n v="3.8"/>
    <n v="190"/>
    <n v="0"/>
    <s v="PINTAS"/>
  </r>
  <r>
    <s v="E0070"/>
    <s v="PREVENCION Y SEGURIDAD VIAL (2019)"/>
    <m/>
    <x v="22"/>
    <m/>
    <m/>
    <m/>
    <m/>
    <m/>
    <s v="SI"/>
    <s v="Actividad"/>
    <s v="RECEPCIÓN DE SOLICITUDES PARA PINTAS Y/O INFRAESTRUCTURA"/>
    <s v="TOTAL DE SOLICITUDES RECIBIDAS"/>
    <s v="A C T I V I D A D - 2 . 1"/>
    <s v="(A / B) * 100"/>
    <s v="NÚMERO DE SOLICITUDES ATENDIDAS    NÚMERO DE SOLICITUDES RECIBIDAS"/>
    <s v="5% NÚMERO DE SOLICITUDES ATENDIDAS/NÚMERO DE SOLICITUDES RECIBIDAS"/>
    <m/>
    <n v="0"/>
    <n v="0"/>
    <n v="0"/>
    <n v="0"/>
    <s v="SOLICITUDES"/>
  </r>
  <r>
    <s v="E0071"/>
    <s v="READAPTACION SOCIAL (2019)"/>
    <m/>
    <x v="23"/>
    <m/>
    <m/>
    <m/>
    <n v="2"/>
    <m/>
    <s v="SI"/>
    <s v="Fin"/>
    <s v="CONTRIBUIR A LA PREVENCIÓN DE COMISIÓN DE FALTAS ADMINISTRATIVAS Y DELITOS DE VALLE DE SANTIAGO, GUANAJUATO."/>
    <s v="PREVENCION CIUDADANA"/>
    <s v="F I N"/>
    <s v="((A / B) - 1) * 100"/>
    <s v="TOTAL DE FALTAS ADMINISTRATIVAS DEL AÑO ACTUAL    TOTAL DE FALTAS ADMINISTRATIVAS DEL AÑO ANTERIOR"/>
    <s v="-40% TOTAL DE FALTAS ADMINISTRATIVAS DEL AÑO ACTUAL CONTRA TOTAL DE FALTAS ADMINISTRATIVAS DEL AÑO ANTERIOR"/>
    <m/>
    <s v="18.41"/>
    <n v="-0.46029999999999999"/>
    <s v="1743.00"/>
    <s v="1472.00"/>
    <s v="PORCENTAJE"/>
  </r>
  <r>
    <s v="E0071"/>
    <s v="READAPTACION SOCIAL (2019)"/>
    <m/>
    <x v="23"/>
    <m/>
    <m/>
    <m/>
    <m/>
    <m/>
    <s v="SI"/>
    <s v="Proposito"/>
    <s v="MENORES DE EDAD MENOS INCIDENTES EN LA COMISIÓN DE FALTAS ADMINISTRATIVAS"/>
    <s v="INDICE DELICTIVO"/>
    <s v="P R O P Ó S I T O"/>
    <s v="((A / B) - 1) * 100"/>
    <s v="TOTAL DE JOVENES MENORES DE EDAD DEL AÑO ACTUAL    TOTAL DE JOVENES MENORES DE EDAD DEL AÑO ANTERIOR"/>
    <s v="-20$ TOTAL DE JOVENES MENORES DE EDAD DEL AÑO ACTUAL"/>
    <m/>
    <s v="57.53"/>
    <n v="-2.8764999999999996"/>
    <s v="115.00"/>
    <s v="73.00"/>
    <s v="PORCENTAJE"/>
  </r>
  <r>
    <s v="E0071"/>
    <s v="READAPTACION SOCIAL (2019)"/>
    <m/>
    <x v="23"/>
    <m/>
    <m/>
    <m/>
    <m/>
    <m/>
    <s v="SI"/>
    <s v="Componente"/>
    <s v="IMPOSICIÓN DE MEDIDAS SOCIALES A MENORES INFRACTORES CANALIZADOS AL DIF"/>
    <s v="MEDIDAS PREVENTIVAS"/>
    <s v="C O M P O N E N T E 1"/>
    <s v="(A / B) * 100"/>
    <s v="TOTAL DE JOVENES MENORES DE EDAD ENVIADOS A DIF MUNICIPAL    TOTALDE JOVENES"/>
    <s v="100% DE JOVENES MENORES DE EDAD ENVIADOS A DIF MUNICIPAL"/>
    <m/>
    <s v="100.00"/>
    <n v="1"/>
    <s v="3.00"/>
    <s v="3.00"/>
    <s v="PORCENTAJE"/>
  </r>
  <r>
    <s v="E0071"/>
    <s v="READAPTACION SOCIAL (2019)"/>
    <m/>
    <x v="23"/>
    <m/>
    <m/>
    <m/>
    <m/>
    <m/>
    <s v="SI"/>
    <s v="Actividad"/>
    <s v="CANALIZACIÓN DE MENORES DE EDAD QUE HAYAN INGRESADO AL ÁREA DE CÁRCEL MUNICIPAL POR LA COMISIÓN DE FALTAS ADMINISTRATIVAS A INSTALACIONES DEL DIF MUNICIPAL"/>
    <s v="PREVENCION DEL DELITO"/>
    <s v="A C T I V I D A D - 1 . 1"/>
    <s v="(A / B) * 100"/>
    <s v="TOTAL DE JOVENES MENORES DE EDAD INGRESADOS POR FALTAS ADMINISTRATIVAS    JOVENES CANALIZADOS AL DIF POR FALTAS ADMINISTRATIVAS"/>
    <s v="80% DE JOVENES MENORES DE EDAD INGRESADOS POR FALTAS ADMINISTRATIVA"/>
    <m/>
    <n v="0"/>
    <n v="0"/>
    <s v="115.00"/>
    <s v="0.00"/>
    <s v="PORCENTAJE"/>
  </r>
  <r>
    <s v="E0071"/>
    <s v="READAPTACION SOCIAL (2019)"/>
    <m/>
    <x v="23"/>
    <m/>
    <m/>
    <m/>
    <m/>
    <m/>
    <s v="SI"/>
    <s v="Actividad"/>
    <s v="CANALIZACIÓN A PADRES DE LOS MENORES INFRACTORES A LAS INSTALACIONES DEL DIF MUNICIPAL."/>
    <s v="PREVENCIÓN DEL DELITO"/>
    <s v="A C T I V I D A D - 1 . 2"/>
    <s v="(A / B) * 100"/>
    <s v="TOTAL DE PADRES DE JOVENES INFRACTORES CANALIZADOS AL DIF MUNICIPAL    TOTAL DE PADRES"/>
    <s v="80% DE PADRES DE JOVENES INFRACTORES CANALIZADOS AL DIF MUNICIPAL"/>
    <m/>
    <n v="0"/>
    <n v="0"/>
    <s v="0.00"/>
    <s v="0.00"/>
    <s v="PORCENTAJE"/>
  </r>
  <r>
    <s v="E0071"/>
    <s v="READAPTACION SOCIAL (2019)"/>
    <m/>
    <x v="23"/>
    <m/>
    <m/>
    <m/>
    <m/>
    <m/>
    <s v="SI"/>
    <s v="Componente"/>
    <s v="PARTICIPACIÓN Y ELABORACIÓN DE ACTIVIDADES DE TRABAJO SOCIAL REALIZADAS"/>
    <s v="INFORMACIÓN DE PREVENCIÓN"/>
    <s v="C O M P O N E N T E - 2"/>
    <s v="(A / B) * 100"/>
    <s v="NÚMERO DE PRÁTICAS REALIZADAS    NÚMERO DE ACTIVIDADES PROGRAMADAS"/>
    <s v="100% NÚMERO DE PRÁTICAS REALIZADAS"/>
    <m/>
    <s v="150.00"/>
    <n v="1.5"/>
    <s v="3.00"/>
    <s v="2.00"/>
    <s v="PORCENTAJE"/>
  </r>
  <r>
    <s v="E0071"/>
    <s v="READAPTACION SOCIAL (2019)"/>
    <m/>
    <x v="23"/>
    <m/>
    <m/>
    <m/>
    <m/>
    <m/>
    <s v="SI"/>
    <s v="Actividad"/>
    <s v="PARTICIPAR, ORGANIZAR Y PLANEAR JUNTO CON COMISIÓN MUNICIPAL DEL DEPORTE, ACTIVIDADES DEPORTIVAS A MENORES DE EDAD, PROMOVIENDO VALORES CÍVICOS"/>
    <s v="PARTICIPACIÓN CIUDADANA E INFORMACIÓN DE PREVENCIÓN"/>
    <s v="A C T I V I D A D - 2 . 1"/>
    <s v="(A / B) * 100"/>
    <s v="NÚMERO DE ACTIVIDADES REALIZADAS    NÚMERO DE CAMPAÑAS PROGRAMADAS"/>
    <s v="80% NÚMERO DE ACTIVIDADES REALIZADAS"/>
    <m/>
    <s v="100.00"/>
    <n v="1.25"/>
    <s v="3.00"/>
    <s v="3.00"/>
    <s v="PORCENTAJE"/>
  </r>
  <r>
    <s v="E0071"/>
    <s v="READAPTACION SOCIAL (2019)"/>
    <m/>
    <x v="23"/>
    <m/>
    <m/>
    <m/>
    <m/>
    <m/>
    <s v="SI"/>
    <s v="Actividad"/>
    <s v="PARTICIPAR, ORGANIZAR Y PLANEAR JUNTO CON COMISIÓN MUNICIPAL DEL DEPORTE, ACTIVIDADES DEPORTIVAS A MENORES DE EDAD, PROMOVIENDO VALORES CÍVICOS"/>
    <s v="PARTICIPACIÓN CIUDADANA E INFORMACIÓN DE PREVENCIÓN"/>
    <s v="A C T I V I D A D - 2 . 2"/>
    <s v="(A / B) * 100"/>
    <s v="NÚMERO DE ACTIVIDADES REALIZADAS    NÚMERO DE CAMPAÑAS PROGRAMADAS"/>
    <s v="80% NÚMERO DE ACTIVIDADES REALIZADAS"/>
    <m/>
    <s v="100.00"/>
    <n v="1.25"/>
    <s v="3.00"/>
    <s v="3.00"/>
    <s v="PORCENTAJE"/>
  </r>
  <r>
    <s v="E0018"/>
    <s v="DIFUSIÓN DE OBRAS, PROGRAMAS Y ACCIONES (2019)"/>
    <m/>
    <x v="24"/>
    <m/>
    <m/>
    <m/>
    <n v="2"/>
    <m/>
    <s v="SI"/>
    <s v="Fin"/>
    <s v="SE CONTRIBUYE A INFORMAR OPORTUNAMENTE A LA POBLACIÓN SOBRE LAS OBRAS Y ACCIONES DE LA ADMINISTRACIÓN MUNICIPAL"/>
    <s v="APROBACIÓN DEL GOBIERNO MUNICIPAL POR PARTE DE LA POBLACIÓN"/>
    <s v="F I N"/>
    <s v="(A / B) * 100"/>
    <s v="NÚMERO DE CIUDADANOS CON RESPUESTA FAVORABLE    TOTAL DE LA POBLACIÓN QUE TIENE CONOCIMIENTO SOBRE LAS ACCIONES DE LA ADMINISTRACIÓN PUBLICA"/>
    <s v="50% NÚMERO DE CIUDADANOS CON RESPUESTA FAVORABLE/TOTAL DE LA POBLACIÓN QUE TIENE CONOCIMIENTO SOBRE LAS ACCIONES DE LA ADMINISTRACIÓN PUBLICA"/>
    <m/>
    <n v="108.11"/>
    <n v="2.1621999999999999"/>
    <n v="240000"/>
    <n v="222000"/>
    <s v="CIUDADANOS"/>
  </r>
  <r>
    <s v="E0018"/>
    <s v="DIFUSIÓN DE OBRAS, PROGRAMAS Y ACCIONES (2019)"/>
    <m/>
    <x v="24"/>
    <m/>
    <m/>
    <m/>
    <m/>
    <m/>
    <s v="SI"/>
    <s v="Proposito"/>
    <s v="LA POBLACIÓN DEL MUNICIPIO DE VALLE DE SANTIAGO CONOCE LOS SERVICIOS, ACCIONES Y LOGROS DEL GOBIERNO MUNICIPAL"/>
    <s v="PORCENTAJE DE CONOCIMIENTO"/>
    <s v="P R O P Ó S I T O"/>
    <s v="(A / B) * 100"/>
    <s v="PORCENTAJE QUE DECLARA TENER CONOCIMIENTO    TOTAL DE LA POBLACIÓN MAYOR DE 18 AÑOS"/>
    <s v="40% PORCENTAJE QUE DECLARA TENER CONOCIMIENTO/ TOTAL DE LA POBLACIÓN MAYOR DE 18 AÑOS (100)"/>
    <m/>
    <n v="100"/>
    <n v="2.5"/>
    <n v="336000"/>
    <n v="336000"/>
    <s v="POBLACION"/>
  </r>
  <r>
    <s v="E0018"/>
    <s v="DIFUSIÓN DE OBRAS, PROGRAMAS Y ACCIONES (2019)"/>
    <m/>
    <x v="24"/>
    <m/>
    <m/>
    <m/>
    <m/>
    <m/>
    <s v="SI"/>
    <s v="Componente"/>
    <s v="ESTRATEGIAS DE INFORMACIÓN GENERADA A LOS DISTINTOS MEDIOS DE COMUNICACIÓN IMPLEMENTADA"/>
    <s v="PROVISIÓN DE INFORMACIÓN"/>
    <s v="C O M P O N E N T E 1"/>
    <s v="A"/>
    <s v="NUMERO DE PUBLICACIONES REALIZADAS    "/>
    <s v="1000 NUMERO DE PUBLICACIONES REALIZADAS"/>
    <m/>
    <s v="398.00"/>
    <n v="0.39799999999999996"/>
    <s v="398.00"/>
    <n v="0"/>
    <s v="PUBLICACIONES"/>
  </r>
  <r>
    <s v="E0018"/>
    <s v="DIFUSIÓN DE OBRAS, PROGRAMAS Y ACCIONES (2019)"/>
    <m/>
    <x v="24"/>
    <m/>
    <m/>
    <m/>
    <m/>
    <m/>
    <s v="SI"/>
    <s v="Actividad"/>
    <s v="COBERTURA DE EVENTOS Y ACTIVIDADES DE LAS DISTINTAS ÁREAS DEL GOBIERNO MUNICIPAL"/>
    <s v="COBERTURA INFORMATIVA"/>
    <s v="A C T I V I D A D - 1 . 1"/>
    <s v="A"/>
    <s v="NUMERO DE EVENTOS CUBIERTOS DE LAS DISTINTAS ÁREAS DEL GOBIERNO MUNICIPAL    "/>
    <s v="500 NUMERO DE EVENTOS CUBIERTOS DE LAS DISTINTAS ÁREAS DEL GOBIERNO MUNICIPAL"/>
    <m/>
    <s v="411.00"/>
    <n v="0.82200000000000006"/>
    <s v="411.00"/>
    <n v="0"/>
    <s v="EVENTOS"/>
  </r>
  <r>
    <s v="E0018"/>
    <s v="DIFUSIÓN DE OBRAS, PROGRAMAS Y ACCIONES (2019)"/>
    <m/>
    <x v="24"/>
    <m/>
    <m/>
    <m/>
    <m/>
    <m/>
    <s v="SI"/>
    <s v="Actividad"/>
    <s v="PARTICIPACIÓN DE FUNCIONARIOS EN ENTREVISTAS CON MEDIOS DE COMUNICACIÓN"/>
    <s v="ENTREVISTAS"/>
    <s v="A C T I V I D A D - 1 . 2"/>
    <s v="A"/>
    <s v="NUMERO DE ENTREVISTAS CON MEDIOS DE COMUNICACIÓN    "/>
    <s v="750 NUMERO DE ENTREVISTAS CON MEDIOS DE COMUNICACIÓN"/>
    <m/>
    <s v="141.00"/>
    <n v="0.188"/>
    <s v="141.00"/>
    <n v="0"/>
    <s v="ENTREVISTAS"/>
  </r>
  <r>
    <s v="E0018"/>
    <s v="DIFUSIÓN DE OBRAS, PROGRAMAS Y ACCIONES (2019)"/>
    <m/>
    <x v="24"/>
    <m/>
    <m/>
    <m/>
    <m/>
    <m/>
    <s v="SI"/>
    <s v="Actividad"/>
    <s v="EMISIÓN DE BOLETINES DE PRENSA"/>
    <s v="DIFUSIÓN EN MEDIOS DE COMUNICACIÓN"/>
    <s v="A C T I V I D A D - 1 . 3"/>
    <s v="A"/>
    <s v="NÚMERO DE BOLETINES DE PRENSA ENVIADOS    "/>
    <s v="1000 NÚMERO DE BOLETINES DE PRENSA ENVIADOS"/>
    <m/>
    <s v="398.00"/>
    <n v="0.39799999999999996"/>
    <s v="398.00"/>
    <n v="0"/>
    <s v="BOLETINES"/>
  </r>
  <r>
    <s v="E0018"/>
    <s v="DIFUSIÓN DE OBRAS, PROGRAMAS Y ACCIONES (2019)"/>
    <m/>
    <x v="24"/>
    <m/>
    <m/>
    <m/>
    <m/>
    <m/>
    <s v="SI"/>
    <s v="Componente"/>
    <s v="CAMPAÑAS DE DISEÑO E IMAGEN INSTITUCIONAL IMPLEMENTADAS"/>
    <s v="COMUNICACIÓN CON LA SOCIEDAD"/>
    <s v="C O M P O N E N T E - 2"/>
    <s v="A"/>
    <s v="CAMPAÑAS DIRIGIDAS A LA CIUDADANÍA    "/>
    <s v="24 CAMPAÑAS DIRIGIDAS A LA CIUDADANÍA"/>
    <m/>
    <s v="53.00"/>
    <n v="2.2082999999999999"/>
    <s v="53.00"/>
    <n v="0"/>
    <s v="CAMPAÑAS"/>
  </r>
  <r>
    <s v="E0018"/>
    <s v="DIFUSIÓN DE OBRAS, PROGRAMAS Y ACCIONES (2019)"/>
    <m/>
    <x v="24"/>
    <m/>
    <m/>
    <m/>
    <m/>
    <m/>
    <s v="SI"/>
    <s v="Actividad"/>
    <s v="DISEÑO Y DESARROLLO DE LA IMAGEN"/>
    <s v="IMAGEN INSTITUCIONAL"/>
    <s v="A C T I V I D A D - 2 . 1"/>
    <s v="A"/>
    <s v="DISEÑO DE IMAGEN INSTITUCIONAL MUNICIPAL DIRIGIDA A LA SOCIEDAD    "/>
    <s v="1200 DISEÑO DE IMAGEN INSTITUCIONAL MUNICIPAL DIRIGIDA A LA SOCIEDAD"/>
    <m/>
    <s v="191.00"/>
    <n v="0.15920000000000001"/>
    <s v="191.00"/>
    <n v="0"/>
    <s v="IMAGEN"/>
  </r>
  <r>
    <s v="E0018"/>
    <s v="DIFUSIÓN DE OBRAS, PROGRAMAS Y ACCIONES (2019)"/>
    <m/>
    <x v="24"/>
    <m/>
    <m/>
    <m/>
    <m/>
    <m/>
    <s v="SI"/>
    <s v="Actividad"/>
    <s v="APLICACIÓN CORRECTA DE ELEMENTOS GRÁFICOS INSTITUCIONALES DIRIGIDOS AL PERSONAL Y A LA SOCIEDAD"/>
    <s v="IMAGEN INSTITUCIONAL"/>
    <s v="A C T I V I D A D - 2 . 2"/>
    <s v="A"/>
    <s v="NUMERO DE APLICACIÓN DE ELEMENTOS GRÁFICOS    "/>
    <s v="500 NUMERO DE APLICACIÓN DE ELEMENTOS GRÁFICOS"/>
    <m/>
    <s v="382.00"/>
    <n v="0.76400000000000001"/>
    <s v="382.00"/>
    <n v="0"/>
    <s v="APLICACIONES"/>
  </r>
  <r>
    <s v="E0018"/>
    <s v="DIFUSIÓN DE OBRAS, PROGRAMAS Y ACCIONES (2019)"/>
    <m/>
    <x v="24"/>
    <m/>
    <m/>
    <m/>
    <m/>
    <m/>
    <s v="SI"/>
    <s v="Componente"/>
    <s v="ESTRATEGIAS DE COMUNICACIÓN CIUDADANA VÍA TELEVISIÓN EN EL ESTADO IMPLEMENTADAS"/>
    <s v="LAS CAMPAÑAS SE LLEVAN A CABO CONFORME A LA PROGRAMACIÓN DE ACTIVIDADES."/>
    <s v="C O M P O N E N T E - 3"/>
    <s v="A"/>
    <s v="NUMERO DE PROGRAMAS UNITARIOS POR TELEVISIÓN    "/>
    <s v="12 NUMERO DE PROGRAMAS UNITARIOS POR TELEVISIÓN"/>
    <m/>
    <s v="11.00"/>
    <n v="0.91670000000000007"/>
    <s v="11.00"/>
    <n v="0"/>
    <s v="PROGRAMAS"/>
  </r>
  <r>
    <s v="E0018"/>
    <s v="DIFUSIÓN DE OBRAS, PROGRAMAS Y ACCIONES (2019)"/>
    <m/>
    <x v="24"/>
    <m/>
    <m/>
    <m/>
    <m/>
    <m/>
    <s v="SI"/>
    <s v="Actividad"/>
    <s v="EMISIÓN DE NOTICIERO POR REDES SOCIALES"/>
    <s v="COBERTURA DIGITAL"/>
    <s v="A C T I V I D A D - 3 . 1"/>
    <s v="A"/>
    <s v="NUMERO DE EMISIONES REALIZADAS    "/>
    <s v="200 NUMERO DE EMISIONES REALIZADAS"/>
    <m/>
    <s v="136.00"/>
    <n v="0.68"/>
    <s v="136.00"/>
    <n v="0"/>
    <s v="EMISIONES"/>
  </r>
  <r>
    <s v="E0018"/>
    <s v="DIFUSIÓN DE OBRAS, PROGRAMAS Y ACCIONES (2019)"/>
    <m/>
    <x v="24"/>
    <m/>
    <m/>
    <m/>
    <m/>
    <m/>
    <s v="SI"/>
    <s v="Actividad"/>
    <s v="EMISIÓN DE PROGRAMA DE RADIO SEMANAL"/>
    <s v="EMISIONES INFORMATIVAS"/>
    <s v="A C T I V I D A D - 3 . 2"/>
    <s v="A"/>
    <s v="NUMERO DE PROGRAMA    "/>
    <s v="48 NUMERO DE PROGRAMA"/>
    <m/>
    <s v="2.00"/>
    <n v="4.1700000000000001E-2"/>
    <s v="2.00"/>
    <n v="0"/>
    <s v="EMISIONES"/>
  </r>
  <r>
    <s v="E0018"/>
    <s v="DIFUSIÓN DE OBRAS, PROGRAMAS Y ACCIONES (2019)"/>
    <m/>
    <x v="24"/>
    <m/>
    <m/>
    <m/>
    <m/>
    <m/>
    <s v="SI"/>
    <s v="Componente"/>
    <s v="ENCUESTAS CIUDADANAS PARA IDENTIFICAR PUNTOS DE VISTA DE LA POBLACIÓN APLICADAS"/>
    <s v="PERCEPCIÓN CIUDADANA EN TIEMPO"/>
    <s v="C O M P O N E N T E - 4"/>
    <s v="A"/>
    <s v="NUMERO DE ENCUESTAS REALIZADAS    "/>
    <s v="4 NUMERO DE ENCUESTAS REALIZADAS"/>
    <m/>
    <s v="3.00"/>
    <n v="0.75"/>
    <s v="3.00"/>
    <n v="0"/>
    <s v="ENCUESTAS"/>
  </r>
  <r>
    <s v="E0018"/>
    <s v="DIFUSIÓN DE OBRAS, PROGRAMAS Y ACCIONES (2019)"/>
    <m/>
    <x v="24"/>
    <m/>
    <m/>
    <m/>
    <m/>
    <m/>
    <s v="SI"/>
    <s v="Actividad"/>
    <s v="APLICACIÓN DE ENCUESTAS DE PERCEPCIÓN CIUDADANA"/>
    <s v="PERCEPCIÓN POSITIVA"/>
    <s v="A C T I V I D A D - 4 . 1"/>
    <s v="A"/>
    <s v="NUMERO DE ENCUESTADOS APLICADOS    "/>
    <n v="1600"/>
    <m/>
    <s v="1200.00"/>
    <n v="0.75"/>
    <s v="1200.00"/>
    <n v="0"/>
    <s v="ENCUESTAS"/>
  </r>
  <r>
    <s v="E0018"/>
    <s v="DIFUSIÓN DE OBRAS, PROGRAMAS Y ACCIONES (2019)"/>
    <m/>
    <x v="24"/>
    <m/>
    <m/>
    <m/>
    <m/>
    <m/>
    <s v="SI"/>
    <s v="Actividad"/>
    <s v="MONITOREO DE MEDIOS MASIVOS DE COMUNICACIÓN"/>
    <s v="SEGUIMIENTO DE MEDIOS"/>
    <s v="A C T I V I D A D - 4 . 2"/>
    <s v="A"/>
    <s v="NUMERO DE MONITORIOS REALIZADOS    "/>
    <s v="1600 NUMERO DE MONITORIOS REALIZADOS"/>
    <m/>
    <s v="365.00"/>
    <n v="0.2281"/>
    <s v="365.00"/>
    <n v="0"/>
    <s v="MONITOREOS"/>
  </r>
  <r>
    <s v="E0003"/>
    <s v="GOBIERNO Y REGIMEN INTERIOR (2019)"/>
    <m/>
    <x v="25"/>
    <m/>
    <m/>
    <m/>
    <n v="2"/>
    <m/>
    <s v="SI"/>
    <s v="Fin"/>
    <s v="CONTRIBUIR CON EL GOBIERNO MUNICIPAL A LA PROCURACIÓN, DEFENSA Y PROMOCIÓN DE LOS INTERESES MUNICIPALES."/>
    <s v="REALIZACIÓN DE SESIONES DEL H. AYUNTAMIENTO"/>
    <s v="F I N"/>
    <s v="(A / B) * 100"/>
    <s v="NÚMERO DE SESIONES REALIZADAS DURANTE EL AÑO    TOTAL DE SESIONES PROGRAMADAS"/>
    <s v="100% NÚMERO DE SESIONES REALIZADAS DURANTE EL AÑO/ TOTAL DE SESIONES PROGRAMADAS"/>
    <m/>
    <n v="100"/>
    <n v="1"/>
    <n v="29"/>
    <n v="29"/>
    <s v="SESIONES"/>
  </r>
  <r>
    <s v="E0003"/>
    <s v="GOBIERNO Y REGIMEN INTERIOR (2019)"/>
    <m/>
    <x v="25"/>
    <m/>
    <m/>
    <m/>
    <m/>
    <m/>
    <s v="SI"/>
    <s v="Proposito"/>
    <s v="LA CIUDADANÍA DEL MUNICIPIO DE VALLE DE SANTIAGO RECIBE ATENCIÓN EN MATERIA DE PARTICIPACIÓN SOCIAL, DESARROLLO SOCIAL, ASISTENCIAL Y ECONÓMICO."/>
    <s v="PORCENTAJE DE DICTÁMENES APROBADOS."/>
    <s v="P R O P Ó S I T O"/>
    <s v="(A / B) * 100"/>
    <s v="(NÚMERO DE DICTÁMENES APROBADOS    TOTAL DE DICTÁMENES 2019"/>
    <s v="100% (NÚMERO DE DICTÁMENES APROBADOS / TOTAL DE DICTÁMENES 2019)"/>
    <m/>
    <n v="107.41"/>
    <n v="1.0741000000000001"/>
    <n v="29"/>
    <n v="27"/>
    <s v="DICTÁMENES"/>
  </r>
  <r>
    <s v="E0003"/>
    <s v="GOBIERNO Y REGIMEN INTERIOR (2019)"/>
    <m/>
    <x v="25"/>
    <m/>
    <m/>
    <m/>
    <m/>
    <m/>
    <s v="SI"/>
    <s v="Componente"/>
    <s v="REUNIONES DE TRABAJO DE LAS COMISIONES MUNICIPALES REALIZADAS POR LOS MIEMBROS DEL H. AYUNTAMIENTO IMPLEMENTADAS"/>
    <s v="PROGRAMA ANUAL"/>
    <s v="C O M P O N E N T E 1"/>
    <s v="A"/>
    <s v="NÚMERO DE REUNIONES REALIZADAS    "/>
    <s v="60 NÚMERO DE REUNIONES REALIZADAS"/>
    <m/>
    <n v="63"/>
    <n v="1.05"/>
    <n v="63"/>
    <n v="0"/>
    <s v="REUNIONES"/>
  </r>
  <r>
    <s v="E0003"/>
    <s v="GOBIERNO Y REGIMEN INTERIOR (2019)"/>
    <m/>
    <x v="25"/>
    <m/>
    <m/>
    <m/>
    <m/>
    <m/>
    <s v="SI"/>
    <s v="Actividad"/>
    <s v="ELABORACIÓN DE ACTAS DE LAS COMISIONES."/>
    <s v="ELABORACIÓN DE DOCUMENTOS"/>
    <s v="A C T I V I D A D - 1 . 1"/>
    <s v="A"/>
    <s v="NÚMERO DE MINUTAS LEVANTADAS    "/>
    <s v="20 NÚMERO DE ACTAS LEVANTADAS"/>
    <m/>
    <n v="23"/>
    <n v="1.1499999999999999"/>
    <n v="23"/>
    <n v="0"/>
    <s v="MINUTAS"/>
  </r>
  <r>
    <s v="E0003"/>
    <s v="GOBIERNO Y REGIMEN INTERIOR (2019)"/>
    <m/>
    <x v="25"/>
    <m/>
    <m/>
    <m/>
    <m/>
    <m/>
    <s v="SI"/>
    <s v="Componente"/>
    <s v="AYUDAS ENTREGADAS A FAMILIAS Y CIUDADANÍA EN GENERAL PARA SATISFACER NECESIDADES ECONÓMICAS, DE ALIMENTACIÓN, VESTIDO, ALOJAMIENTO, MÉDICAS, DE EDUCACIÓN, ENTRE OTRAS. IMPLEMENTADAS"/>
    <s v="PORCENTAJE DE PETICIONES ATENDIDAS"/>
    <s v="C O M P O N E N T E - 2"/>
    <s v="(A / B) * 100"/>
    <s v="NUMERO DE SOLICITUDES DE APOYO ATENDIDAS    NUMERO DE SOLICITUDES DE APOYO RECIBIDAS"/>
    <s v="80% NUMERO DE SOLICITUDES DE APOYO ATENDIDAS/ NUMERO DE SOLICITUDES DE APOYO RECIBIDAS)100"/>
    <m/>
    <n v="98.23"/>
    <n v="1.2279"/>
    <n v="500"/>
    <n v="509"/>
    <s v="SOLICITUDES"/>
  </r>
  <r>
    <s v="E0003"/>
    <s v="GOBIERNO Y REGIMEN INTERIOR (2019)"/>
    <m/>
    <x v="25"/>
    <m/>
    <m/>
    <m/>
    <m/>
    <m/>
    <s v="SI"/>
    <s v="Actividad"/>
    <s v="ENTREGA DE APOYOS AUTORIZADOS A LA CIUDADANÍA."/>
    <s v="VARIACIÓN EN EL NUMERO DE APOYOS"/>
    <s v="A C T I V I D A D - 2 . 1"/>
    <s v="((A / B) - 1) * 100"/>
    <s v="(NUMERO DE APOYOS OTORGADOS ANUALMENTE ACTUAL    NUMERO DE APOYOS OTORGADOS ANUALMENTE ANTERIOR"/>
    <s v="10% (NUMERO DE APOYOS OTORGADOS ANUALMENTE ACTUAL/ NUMERO DE APOYOS OTORGADOS ANUALMENTE ANTERIOR) -1)100"/>
    <m/>
    <n v="35.6"/>
    <n v="3.56"/>
    <n v="499"/>
    <n v="368"/>
    <s v="APOYOS"/>
  </r>
  <r>
    <s v="E0080"/>
    <s v="DESARROLLO INTEGRAL DE LA JUVENTUD (2019)"/>
    <m/>
    <x v="26"/>
    <m/>
    <m/>
    <m/>
    <n v="2"/>
    <m/>
    <s v="SI"/>
    <s v="Fin"/>
    <s v="&quot;FORTALECER EL CRECIMIENTO DEL RECURSO HUMANO ABUNDANTE Y COMPETITIVO DEL MUNICIPIO DE VALLE DE SANTIAGO&quot;"/>
    <s v="JÓVENES DESPIERTA"/>
    <s v="F I N"/>
    <s v="A"/>
    <s v="CANTIDAD DE JÓVENES BENEFICIADOS.    "/>
    <s v="1600 JÓVENES BENEFICIADOS."/>
    <m/>
    <n v="1544"/>
    <n v="0.96499999999999997"/>
    <n v="1544"/>
    <n v="0"/>
    <s v="JOVENES"/>
  </r>
  <r>
    <s v="E0080"/>
    <s v="DESARROLLO INTEGRAL DE LA JUVENTUD (2019)"/>
    <m/>
    <x v="26"/>
    <m/>
    <m/>
    <m/>
    <m/>
    <m/>
    <s v="SI"/>
    <s v="Proposito"/>
    <s v="LOS JÓVENES DEL MUNICIPIO DISFRUTAN DE ESPACIOS PARA PODER DESARROLLAR SUS HABILIDADES EN AMBITOS DEPORTIVOS, ECONOMICOS, SOCIALES, EDUCATIVOS Y CÍVICOS. &quot;"/>
    <s v="PORCENTAJE DE JÓVENES VULNERABLES ATENDIDOS."/>
    <s v="P R O P Ó S I T O"/>
    <s v="A"/>
    <s v="CANTIDAD ESPACIOS PARA QUE LOS JÓVENES PARTICIPEN (TALLERES, PROYECTOS, CONFERENCIAS, CONCURSOS, TORNEOS, ETC.)    "/>
    <s v="176 ESPACIOS PARA QUE LOS JÓVENES PARTICIPEN (TALLERES, PROYECTOS, CONFERENCIAS, CONCURSOS,"/>
    <m/>
    <n v="136"/>
    <n v="0.77269999999999994"/>
    <n v="136"/>
    <n v="0"/>
    <s v="EMPRESAS"/>
  </r>
  <r>
    <s v="E0080"/>
    <s v="DESARROLLO INTEGRAL DE LA JUVENTUD (2019)"/>
    <m/>
    <x v="26"/>
    <m/>
    <m/>
    <m/>
    <m/>
    <m/>
    <s v="SI"/>
    <s v="Componente"/>
    <s v="&quot;PROMOVER APOYOS Y ESPACIOS EXISTENTES PARA QUE LOS JÓVENES CONTINÚEN ESTUDIANDO Y/O PUEDAN VIVIR UNA EXPERIENCIA INTERNACIONAL. &quot;"/>
    <s v="&quot;EDUCATIVO&quot;"/>
    <s v="C O M P O N E N T E 1"/>
    <s v="A"/>
    <s v="JÓVENES QUE POR INCIDENCIA DEL INSTITUTO PUEDAN SER ACREDORES A UNA BECA AL EXTRANJERO QUE PROPONGAN OTRAS INSTITUCIONES Y/O ASOCIACIONES, O BIEN ADQUIERAN ALGÚN APOYO ECONÓMICO PARA OBTENER TAL BECA; JÓVENES QUE NO ABANDONEN SUS ESTUDIOS O REGRESEN A LA ESCUELA.    "/>
    <s v="10 JÓVENES QUE POR INCIDENCIA DEL INSTITUTO PUEDAN SER ACREDORES A UNA BECA AL EXTRANJERO QUE PROPONGAN OTRAS INSTITUCIONES Y/O ASOCIACIONES, O BIEN ADQUIERAN ALGÚN APOYO ECONÓMICO PARA OBTENER"/>
    <m/>
    <n v="11"/>
    <n v="1.1000000000000001"/>
    <n v="11"/>
    <n v="0"/>
    <s v="FAMILIAS"/>
  </r>
  <r>
    <s v="E0080"/>
    <s v="DESARROLLO INTEGRAL DE LA JUVENTUD (2019)"/>
    <m/>
    <x v="26"/>
    <m/>
    <m/>
    <m/>
    <m/>
    <m/>
    <s v="SI"/>
    <s v="Actividad"/>
    <s v="CONFERENCIAS Y/O TALLERES DE MOTIVACIÓN PARA DAR A CONOCER EL TALENTO DEL MUNICIPIO Y ESTOS INSPIREN A OTROS JÓVENES PARA SEGUIR ESTUDIANDO."/>
    <s v="&quot;VALLE MI MOTIVACIÓN&quot;"/>
    <s v="A C T I V I D A D - 1 . 1"/>
    <s v="A"/>
    <s v="NÚMERO DE EVENTOS, CURSOS Y TALLERES REALIZADOS    "/>
    <s v="5 EVENTOS, CURSOS Y TALLERES REALIZADOS"/>
    <m/>
    <n v="5"/>
    <n v="0.5"/>
    <n v="5"/>
    <n v="0"/>
    <s v="CURSOS"/>
  </r>
  <r>
    <s v="E0080"/>
    <s v="DESARROLLO INTEGRAL DE LA JUVENTUD (2019)"/>
    <m/>
    <x v="26"/>
    <m/>
    <m/>
    <m/>
    <m/>
    <m/>
    <s v="SI"/>
    <s v="Actividad"/>
    <s v="IMPARTICIÓN DE TALLERES Y/O CURSOS PARA PROMOVER EL APRENDIZAJE Y/O CERTIFICACIÓN DE DIVERSOS IDIOMAS."/>
    <s v="HABLANDO INGLÉS"/>
    <s v="A C T I V I D A D - 1 . 2"/>
    <s v="A"/>
    <s v="NUMERO DE JÓVENES BENEFICIADOS CON EL TALLER O CON CERTIFICACIÓN    "/>
    <s v="50 JÓVENES BENEFICIADOS CON EL TALLER O CON CERTIFICACIÓN"/>
    <m/>
    <n v="15"/>
    <n v="0.3"/>
    <n v="15"/>
    <n v="0"/>
    <s v="JÓVENES"/>
  </r>
  <r>
    <s v="E0080"/>
    <s v="DESARROLLO INTEGRAL DE LA JUVENTUD (2019)"/>
    <m/>
    <x v="26"/>
    <m/>
    <m/>
    <m/>
    <m/>
    <m/>
    <s v="SI"/>
    <s v="Actividad"/>
    <s v="BRINDAR ASESORIAS Y TALLERES PARA DAR A CONOCER LAS BECAS Y REQUISITOS Y/O APOYOS EXISTENTES EDUCATIVOS"/>
    <s v="&quot;GANAR BECAS&quot;"/>
    <s v="A C T I V I D A D - 1 . 3"/>
    <s v="A"/>
    <s v="(NÚMERO DE ASESORÍAS Y TALLERES REALIZADOS)    "/>
    <s v="20 ASESORÍAS Y TALLERES REALIZADOS"/>
    <m/>
    <n v="20"/>
    <n v="1"/>
    <n v="20"/>
    <n v="0"/>
    <s v="ASESORÍAS"/>
  </r>
  <r>
    <s v="E0080"/>
    <s v="DESARROLLO INTEGRAL DE LA JUVENTUD (2019)"/>
    <m/>
    <x v="26"/>
    <m/>
    <m/>
    <m/>
    <m/>
    <m/>
    <s v="SI"/>
    <s v="Actividad"/>
    <s v="CONVENIOS O ACTAS DE COLABORACIÓN CON INSTITUCIONES GUBERNAMENTALES Y/O ASOCIACIONES QUE PROMUEVAN LA INTERNACIONALIZACIÓN EN LOS JÓVENES."/>
    <s v="&quot;VALLE EN EL MUNDO&quot;"/>
    <s v="A C T I V I D A D - 1 . 4"/>
    <s v="A"/>
    <s v="NÚMERO DE CONVENIOS O ACTAS    "/>
    <s v="2 CONVENIOS O ACTAS"/>
    <m/>
    <n v="1"/>
    <n v="0.5"/>
    <n v="1"/>
    <n v="0"/>
    <s v="CONVENIOS O ACTAS"/>
  </r>
  <r>
    <s v="E0080"/>
    <s v="DESARROLLO INTEGRAL DE LA JUVENTUD (2019)"/>
    <m/>
    <x v="26"/>
    <m/>
    <m/>
    <m/>
    <m/>
    <m/>
    <s v="SI"/>
    <s v="Componente"/>
    <s v="FOMENTAR LA PARTICIPACIÓN DE LOS JÓVENES EN LA POLÍTICA Y CULTURA CÍVICA."/>
    <s v="&quot;CÍVICO&quot;"/>
    <s v="C O M P O N E N T E - 2"/>
    <s v="A"/>
    <s v="PARTICIPACIÓN EN CONCURSOS ESTATALES Y NACIONALES    "/>
    <s v="4 ] PARTICIPACIÓN EN CONCURSOS ESTATALES Y NACIONALES"/>
    <m/>
    <n v="6"/>
    <n v="1.5"/>
    <n v="6"/>
    <n v="0"/>
    <s v="TALLERES"/>
  </r>
  <r>
    <s v="E0080"/>
    <s v="DESARROLLO INTEGRAL DE LA JUVENTUD (2019)"/>
    <m/>
    <x v="26"/>
    <m/>
    <m/>
    <m/>
    <m/>
    <m/>
    <s v="SI"/>
    <s v="Actividad"/>
    <s v="CAPACITACIONES Y CONCURSOS DE DEBATE Y ORATORIA A LOS JÓVENES DEL MUNICIPIO"/>
    <s v="SOCIEDAD DE DEBATE"/>
    <s v="A C T I V I D A D - 2 . 1"/>
    <s v="A"/>
    <s v="NÚMERO DE CAPACITACIONES BRINDADAS    "/>
    <s v="20 CAPACITACIONES BRINDADAS"/>
    <m/>
    <n v="19"/>
    <n v="0.95"/>
    <n v="19"/>
    <n v="0"/>
    <s v="CAPACITACIONES"/>
  </r>
  <r>
    <s v="E0080"/>
    <s v="DESARROLLO INTEGRAL DE LA JUVENTUD (2019)"/>
    <m/>
    <x v="26"/>
    <m/>
    <m/>
    <m/>
    <m/>
    <m/>
    <s v="SI"/>
    <s v="Actividad"/>
    <s v="ACTIVIDADES Y CONCURSOS DE ESCOLTA Y/O BANDA DE GUERRA"/>
    <s v="CONCURSOS PATRIOS"/>
    <s v="A C T I V I D A D - 2 . 2"/>
    <s v="A"/>
    <s v="NUMERO DE CONCURSOS    "/>
    <s v="1 CONCURSOS"/>
    <m/>
    <n v="0"/>
    <n v="0"/>
    <n v="0"/>
    <n v="0"/>
    <s v="CONCURSOS"/>
  </r>
  <r>
    <s v="E0080"/>
    <s v="DESARROLLO INTEGRAL DE LA JUVENTUD (2019)"/>
    <m/>
    <x v="26"/>
    <m/>
    <m/>
    <m/>
    <m/>
    <m/>
    <s v="SI"/>
    <s v="Actividad"/>
    <s v="PROMOCIÓN DE ESPACIOS COMO FOROS, SIMPOSIUM, MODELO DE LA ONU, QUE PROMUEVAN LOS TEMAS ELECTORALES Y MUNDIALES"/>
    <s v="FOROS"/>
    <s v="A C T I V I D A D - 2 . 3"/>
    <s v="A"/>
    <s v="NUMERO DE ESPACIOS    "/>
    <s v="4 ESPACIOS"/>
    <m/>
    <n v="4"/>
    <n v="1"/>
    <n v="4"/>
    <n v="0"/>
    <s v="FOROS, CAPACITACIONES, EVENTOS, ETC"/>
  </r>
  <r>
    <s v="E0080"/>
    <s v="DESARROLLO INTEGRAL DE LA JUVENTUD (2019)"/>
    <m/>
    <x v="26"/>
    <m/>
    <m/>
    <m/>
    <m/>
    <m/>
    <s v="SI"/>
    <s v="Actividad"/>
    <s v="FORMACIÓN DE UN CONSEJO MUNICIPAL DE JÓVENES QUE DESARROLLEN DIFERENTES PROYECTOS EN PRO DEL MUNICIPIO"/>
    <s v="CONSEJO MUNICIPAL DE JÓVENES"/>
    <s v="A C T I V I D A D - 2 . 4"/>
    <s v="A"/>
    <s v="NÚMERO DE PROYECTOS EJECUTADOS    "/>
    <s v="10 PROYECTOS EJECUTADOS"/>
    <m/>
    <n v="8"/>
    <n v="0.8"/>
    <n v="8"/>
    <n v="0"/>
    <s v="PROYECTOS"/>
  </r>
  <r>
    <s v="E0080"/>
    <s v="DESARROLLO INTEGRAL DE LA JUVENTUD (2019)"/>
    <m/>
    <x v="26"/>
    <m/>
    <m/>
    <m/>
    <m/>
    <m/>
    <s v="SI"/>
    <s v="Actividad"/>
    <s v="CONVENIOS O ACTAS DE COLABORACIÓN CON INSTITUCIONES GUBERNAMENTALES Y/O ASOCIACIONES QUE PROMUEVAN LOS MODELOS DE PARTICIPACIÓN Y EL CIVISMO."/>
    <s v="&quot;CIVISMO Y PARTICIPACIÓN&quot;"/>
    <s v="A C T I V I D A D - 2 . 5"/>
    <s v="A"/>
    <s v="NÚMERO DE CONVENIOS O ACTAS    "/>
    <s v="2 CONVENIOS O ACTAS"/>
    <m/>
    <n v="1"/>
    <n v="0.5"/>
    <n v="1"/>
    <n v="0"/>
    <s v="CONVENIOS O ACTAS"/>
  </r>
  <r>
    <s v="E0080"/>
    <s v="DESARROLLO INTEGRAL DE LA JUVENTUD (2019)"/>
    <m/>
    <x v="26"/>
    <m/>
    <m/>
    <m/>
    <m/>
    <m/>
    <s v="SI"/>
    <s v="Componente"/>
    <s v="ELABORACIÓN DE MATERIAL DIGITAL E IMPRESP"/>
    <s v="CAMPAÑAS PROMOCIONALES EN REDES SOCIALES, MODULOS PRESENCIALES Y PROMOCIÓN DEL TALENTO DE LOS JÓVENES DE VALLE DE SANTIAGO"/>
    <s v="C O M P O N E N T E - 3"/>
    <s v="A"/>
    <s v="NUMERO DE CAMPAÑAS PUBLICITARIAS    "/>
    <s v="6 CAMPAÑAS PUBLICITARIAS"/>
    <m/>
    <n v="12"/>
    <n v="2"/>
    <n v="12"/>
    <n v="0"/>
    <s v="CAMPAÑAS"/>
  </r>
  <r>
    <s v="E0080"/>
    <s v="DESARROLLO INTEGRAL DE LA JUVENTUD (2019)"/>
    <m/>
    <x v="26"/>
    <m/>
    <m/>
    <m/>
    <m/>
    <m/>
    <s v="SI"/>
    <s v="Actividad"/>
    <s v="ELABORACIÓN DE MATERIAL DIGITAL E IMPRESO"/>
    <s v="CAMPAÑAS PROMOCIONALES EN REDES SOCIALES, MODULOS PRESENCIALES Y PROMOCIÓN DEL TALENTO DE LOS JÓVENES DE VALLE DE SANTIAGO"/>
    <s v="A C T I V I D A D - 3 . 1"/>
    <s v="A"/>
    <s v="NUMERO DE CAMPAÑAS PUBLICITARIAS    "/>
    <s v="6 CAMPAÑAS PUBLICITARIAS"/>
    <m/>
    <n v="12"/>
    <n v="2"/>
    <n v="12"/>
    <n v="0"/>
    <s v="CAMPAÑAS"/>
  </r>
  <r>
    <s v="E0080"/>
    <s v="DESARROLLO INTEGRAL DE LA JUVENTUD (2019)"/>
    <m/>
    <x v="26"/>
    <m/>
    <m/>
    <m/>
    <m/>
    <m/>
    <s v="SI"/>
    <s v="Componente"/>
    <s v="PROGRAMA DESARROLLO INTEGRAL Y CALIDAD DE VIDA PARA LOS JÓVENES DEL MUNICIPIO DE VALLE DE SANTIAGO, PUEDAN REALIZAR UN PROYECTO INTEGRAL EN SU COMUNIDAD."/>
    <s v="JUVENTUD CON SENTIDO SOCIAL"/>
    <s v="C O M P O N E N T E - 4"/>
    <s v="A"/>
    <s v="CANTIDAD DE PROYECTOS DIRIGIDOS POR LOS JÓVENES EN SUS COMUNIDADES    "/>
    <s v="15 PROYECTOS DIRIGIDOS POR LOS JÓVENES EN SUS COMUNIDADES"/>
    <m/>
    <n v="10"/>
    <n v="0.66670000000000007"/>
    <n v="10"/>
    <n v="0"/>
    <s v="PROYECTOS"/>
  </r>
  <r>
    <s v="E0080"/>
    <s v="DESARROLLO INTEGRAL DE LA JUVENTUD (2019)"/>
    <m/>
    <x v="26"/>
    <m/>
    <m/>
    <m/>
    <m/>
    <m/>
    <s v="SI"/>
    <s v="Actividad"/>
    <s v="FORMAR GRUPOS DE JÓVENES EN PUNTOS ESTRATÉGICOS A LOS CUALES SE LES CAPACITEN EN DIVERSOS TEMAS (ORIENTACIÓN VOCACIONAL, EQUIDAD DE GÉNERO, PREVENCIÓN SEXUAL, ETC.)"/>
    <s v="CLUBS JUVENILES"/>
    <s v="A C T I V I D A D - 4 . 1"/>
    <s v="A"/>
    <s v="NÚMERO DE JÓVENES PARTICIPANTES    "/>
    <s v="50 NÚMERO DE JÓVENES PARTICIPANTES"/>
    <m/>
    <n v="71"/>
    <n v="1.42"/>
    <n v="71"/>
    <n v="0"/>
    <s v="JÓVENES"/>
  </r>
  <r>
    <s v="E0080"/>
    <s v="DESARROLLO INTEGRAL DE LA JUVENTUD (2019)"/>
    <m/>
    <x v="26"/>
    <m/>
    <m/>
    <m/>
    <m/>
    <m/>
    <s v="SI"/>
    <s v="Actividad"/>
    <s v="CREACIÓN DE GRUPOS DE JÓVENES PARA DESARROLLAR PROYECTOS A FAVOR DEL CUIDADO DEL MEDIO AMBIENTE."/>
    <s v="GUARDIANES VERDES"/>
    <s v="A C T I V I D A D - 4 . 2"/>
    <s v="A"/>
    <s v="NÚMERO DE ACTIVIDADES REALIZADAS    "/>
    <s v="20 ACTIVIDADES REALIZADAS"/>
    <m/>
    <n v="17"/>
    <n v="0.85"/>
    <n v="17"/>
    <n v="0"/>
    <s v="JOVENES"/>
  </r>
  <r>
    <s v="E0080"/>
    <s v="DESARROLLO INTEGRAL DE LA JUVENTUD (2019)"/>
    <m/>
    <x v="26"/>
    <m/>
    <m/>
    <m/>
    <m/>
    <m/>
    <s v="SI"/>
    <s v="Actividad"/>
    <s v="FORTALECER EL PLAN DE VIDA DE LOS JÓVENES A TRAVÉS DE CONFERENCIAS MOTIVACIONALES DE TALENTOS DESTACADOS DEL MUNICIPIO."/>
    <s v="TE CUENTO MI HISTORIA"/>
    <s v="A C T I V I D A D - 4 . 3"/>
    <s v="A"/>
    <s v="NÚMERO DE JÓVENES ASISTENTES    "/>
    <s v="600 JÓVENES ASISTENTES"/>
    <m/>
    <n v="589"/>
    <n v="0.98170000000000002"/>
    <n v="589"/>
    <n v="0"/>
    <s v="JOVENES"/>
  </r>
  <r>
    <s v="E0080"/>
    <s v="DESARROLLO INTEGRAL DE LA JUVENTUD (2019)"/>
    <m/>
    <x v="26"/>
    <m/>
    <m/>
    <m/>
    <m/>
    <m/>
    <s v="SI"/>
    <s v="Actividad"/>
    <s v="TALLERES Y ATENCIÓN PERSONALIZADA A GRUPOS VULNERABLES CON TEMAS (PREVENCION DEL DELITO Y SUICIDIO, SALUD SEXUAL, PLAN DE VIDA, ORIENTACIÓN VOCACIONAL, ADICCIONES)"/>
    <s v="SALUD Y BIENESTAR"/>
    <s v="A C T I V I D A D - 4 . 4"/>
    <s v="A"/>
    <s v="TALLERES Y ATENCIÓN    "/>
    <s v="22 TALLERES Y ATENCIÓN"/>
    <m/>
    <n v="17"/>
    <n v="0.77269999999999994"/>
    <n v="17"/>
    <n v="0"/>
    <s v="TALLERES"/>
  </r>
  <r>
    <s v="E0080"/>
    <s v="DESARROLLO INTEGRAL DE LA JUVENTUD (2019)"/>
    <m/>
    <x v="26"/>
    <m/>
    <m/>
    <m/>
    <m/>
    <m/>
    <s v="SI"/>
    <s v="Componente"/>
    <s v="PROGRAMA DE ESPACIOS DEPORTIVOS Y CULTURALES QUE LOGREN EL RESCATE A LOS JÓVENES CON ADICCIONES Y PROBLEMAS DE ALIMENTACIÓN."/>
    <s v="LA CULTURA Y EL DEPORTE AL SERVICIO DE LA JUVENTUD"/>
    <s v="C O M P O N E N T E - 5"/>
    <s v="A"/>
    <s v="NÚMERO DE PARTICIPANTES EN EVENTOS Y TALLERES    "/>
    <s v="30 NÚMERO DE PARTICIPANTES EN EVENTOS Y TALLERES"/>
    <m/>
    <n v="30"/>
    <n v="1"/>
    <n v="30"/>
    <n v="0"/>
    <s v="JÓVENES"/>
  </r>
  <r>
    <s v="E0080"/>
    <s v="DESARROLLO INTEGRAL DE LA JUVENTUD (2019)"/>
    <m/>
    <x v="26"/>
    <m/>
    <m/>
    <m/>
    <m/>
    <m/>
    <s v="SI"/>
    <s v="Actividad"/>
    <s v="TORNEOS Y ACTIVIDADES DEPORTIVAS (TAEKWONDO, VOLEIBOL, BEISBOL, FUTBOLL, BASQUETBALL, ETC.)"/>
    <s v="TORNEOS DEPORTIVOS VALLE JOVEN"/>
    <s v="A C T I V I D A D - 5 . 1"/>
    <s v="A"/>
    <s v="NÚMERO DE TORNEOS Y ACTIVIDADES DEPORTIVAS APLICADAS    "/>
    <s v="5 TORNEOS Y ACTIVIDADES DEPORTIVAS APLICADAS"/>
    <m/>
    <n v="4"/>
    <n v="0.8"/>
    <n v="4"/>
    <n v="0"/>
    <s v="TORNEOS"/>
  </r>
  <r>
    <s v="E0080"/>
    <s v="DESARROLLO INTEGRAL DE LA JUVENTUD (2019)"/>
    <m/>
    <x v="26"/>
    <m/>
    <m/>
    <m/>
    <m/>
    <m/>
    <s v="SI"/>
    <s v="Actividad"/>
    <s v="RETOS DEPORTIVOS MIXTOS (CARRERA, RODADA)"/>
    <s v="JUVENTUD VOLCÁNICA Y CARRERA POR LOS JÓVENES"/>
    <s v="A C T I V I D A D - 5 . 2"/>
    <s v="A"/>
    <s v="NÚMERO DE JÓVENES QUE PARTICIPAN    "/>
    <s v="200 JÓVENES QUE PARTICIPAN"/>
    <m/>
    <n v="228"/>
    <n v="1.1399999999999999"/>
    <n v="228"/>
    <n v="0"/>
    <s v="JÓVENES"/>
  </r>
  <r>
    <s v="E0080"/>
    <s v="DESARROLLO INTEGRAL DE LA JUVENTUD (2019)"/>
    <m/>
    <x v="26"/>
    <m/>
    <m/>
    <m/>
    <m/>
    <m/>
    <s v="SI"/>
    <s v="Actividad"/>
    <s v="CONFERENCIAS Y CIRCUITOS EN DIFERENTES INSTITUCIONES O LUGARES PUBLICOS, PARA PROMOVER EL DEPORTE COMO HERRRAMIENTA DE PREVENCIÓN"/>
    <s v="EL PODER DEL DEPORTE"/>
    <s v="A C T I V I D A D - 5 . 3"/>
    <s v="A"/>
    <s v="NÚMERO DE ASISTENTES    "/>
    <s v="800 ASISTENTES"/>
    <m/>
    <n v="800"/>
    <n v="1"/>
    <n v="800"/>
    <n v="0"/>
    <s v="JÓVENES"/>
  </r>
  <r>
    <s v="E0080"/>
    <s v="DESARROLLO INTEGRAL DE LA JUVENTUD (2019)"/>
    <m/>
    <x v="26"/>
    <m/>
    <m/>
    <m/>
    <m/>
    <m/>
    <s v="SI"/>
    <s v="Actividad"/>
    <s v="CONCURSOS DE EXPRESIÓN CULTURAL (MURAL EN GIS Y FOTOGRAFIA)"/>
    <s v="ARTE VALLENSE"/>
    <s v="A C T I V I D A D - 5 . 4"/>
    <s v="A"/>
    <s v="CANTIDAD DE CONCURSOS    "/>
    <s v="2 CONCURSOS"/>
    <m/>
    <n v="2"/>
    <n v="1"/>
    <n v="2"/>
    <n v="0"/>
    <s v="CONCURSOS"/>
  </r>
  <r>
    <s v="E0080"/>
    <s v="DESARROLLO INTEGRAL DE LA JUVENTUD (2019)"/>
    <m/>
    <x v="26"/>
    <m/>
    <m/>
    <m/>
    <m/>
    <m/>
    <s v="SI"/>
    <s v="Actividad"/>
    <s v="PROYECCION DE CINE"/>
    <s v="JÓVENES CON IDENTIDAD Y PERTENENCIA."/>
    <s v="A C T I V I D A D - 5 . 5"/>
    <s v="A"/>
    <s v="NÚMERO DE PROYECCIONES    "/>
    <s v="4 NÚMERO DE PROYECCIONES"/>
    <m/>
    <n v="4"/>
    <n v="1"/>
    <n v="4"/>
    <n v="0"/>
    <s v="PROYECCIONES"/>
  </r>
  <r>
    <s v="E0080"/>
    <s v="DESARROLLO INTEGRAL DE LA JUVENTUD (2019)"/>
    <m/>
    <x v="26"/>
    <m/>
    <m/>
    <m/>
    <m/>
    <m/>
    <s v="SI"/>
    <s v="Componente"/>
    <s v="LOGRAR QUE LOS JÓVENES DE VALLE DE SANTIAGO SEAN ACREEDORES A LOS APOYOS DE GOBIERNO Y PUEDAN FORMAR O BENEFICIAR SU PROPIA EMPRESA."/>
    <s v="JÓVENES EMPRENDEDORES E INNOVADORES CIENTIFICOS"/>
    <s v="C O M P O N E N T E - 6"/>
    <s v="A"/>
    <s v="NÚMERO JÓVENES BENEFICIADOS    "/>
    <s v="8 JÓVENES BENEFICIADOS"/>
    <m/>
    <n v="16"/>
    <n v="2"/>
    <n v="16"/>
    <n v="0"/>
    <s v="CONFERENCIAS Y TALLERES."/>
  </r>
  <r>
    <s v="E0080"/>
    <s v="DESARROLLO INTEGRAL DE LA JUVENTUD (2019)"/>
    <m/>
    <x v="26"/>
    <m/>
    <m/>
    <m/>
    <m/>
    <m/>
    <s v="SI"/>
    <s v="Actividad"/>
    <s v="FERIA DE EMPRENDIMIENTO Y DESARROLLO CIENTIFICO"/>
    <s v="JÓVENES COMPROMETIDOS POR EL DESARROLLO CIENTÍFICO Y TECNOLÓGICO"/>
    <s v="A C T I V I D A D - 6 . 1"/>
    <s v="A"/>
    <s v="NÚMERO DE FERIAS Y/O CONCURSOS    "/>
    <s v="1 NÚMERO DE FERIAS Y/O CONCURSOS"/>
    <m/>
    <n v="1"/>
    <n v="1"/>
    <n v="1"/>
    <n v="0"/>
    <s v="CONFERENCIAS"/>
  </r>
  <r>
    <s v="E0080"/>
    <s v="DESARROLLO INTEGRAL DE LA JUVENTUD (2019)"/>
    <m/>
    <x v="26"/>
    <m/>
    <m/>
    <m/>
    <m/>
    <m/>
    <s v="SI"/>
    <s v="Actividad"/>
    <s v="TALLERES DE CONVERSIÓN DE M.P. (PANIFICACIÓN Y BEBIDAS) A PARTIR DE GRANOS"/>
    <s v="AUTOEMPLEO PARA JÓVENES"/>
    <s v="A C T I V I D A D - 6 . 2"/>
    <s v="A"/>
    <s v="NÚMERO DE TALLERES REALIZADOS    "/>
    <s v="10 TALLERES REALIZADOS"/>
    <m/>
    <n v="4"/>
    <n v="0.4"/>
    <n v="4"/>
    <n v="0"/>
    <s v="TALLERES"/>
  </r>
  <r>
    <s v="E0080"/>
    <s v="DESARROLLO INTEGRAL DE LA JUVENTUD (2019)"/>
    <m/>
    <x v="26"/>
    <m/>
    <m/>
    <m/>
    <m/>
    <m/>
    <s v="SI"/>
    <s v="Actividad"/>
    <s v="TALLERES DE ELABORACIÓN DE DE ABONOS ORGÁNICOS, ENERGÍAS RENOVABLES, EMPRENDIMIENTO"/>
    <s v="TALLERES DE ABONOS ORGÁNICOS"/>
    <s v="A C T I V I D A D - 6 . 3"/>
    <s v="A"/>
    <s v="NÚMERO DE TALLERES REALIZADOS    "/>
    <s v="10 TALLERES REALIZADOS"/>
    <m/>
    <n v="0"/>
    <n v="0"/>
    <n v="0"/>
    <n v="0"/>
    <s v="TALLERES"/>
  </r>
  <r>
    <s v="E0080"/>
    <s v="DESARROLLO INTEGRAL DE LA JUVENTUD (2019)"/>
    <m/>
    <x v="26"/>
    <m/>
    <m/>
    <m/>
    <m/>
    <m/>
    <s v="SI"/>
    <s v="Actividad"/>
    <s v="ASESORÍAS PERSONALIZADAS Y EN GRUPO DE APOYOS A EMPRENDEDORES EXISTENTES"/>
    <s v="ASESORÍAS PARA EMPRENDEDORES"/>
    <s v="A C T I V I D A D - 6 . 4"/>
    <s v="A"/>
    <s v="NÚMERO DE ASESORÍAS    "/>
    <s v="20 ASESORÍAS"/>
    <m/>
    <n v="20"/>
    <n v="1"/>
    <n v="20"/>
    <n v="0"/>
    <s v="ASESORÍAS"/>
  </r>
  <r>
    <s v="E0080"/>
    <s v="DESARROLLO INTEGRAL DE LA JUVENTUD (2019)"/>
    <m/>
    <x v="26"/>
    <m/>
    <m/>
    <m/>
    <m/>
    <m/>
    <s v="SI"/>
    <s v="Componente"/>
    <s v="RECONOCER LA TRAYECTORIA DE LOS JÓVENES VALLENSES"/>
    <s v="JÓVENES EMPRENDEDORES E INNOVADORES CIENTIFICOS"/>
    <s v="C O M P O N E N T E - 7"/>
    <s v="A"/>
    <s v="NÚMERO DE ASISTENTES    "/>
    <s v="200 ASISTENTES"/>
    <m/>
    <n v="330"/>
    <n v="1.65"/>
    <n v="330"/>
    <n v="0"/>
    <s v="ASISTENTES Y PARTICIPANTES"/>
  </r>
  <r>
    <s v="E0080"/>
    <s v="DESARROLLO INTEGRAL DE LA JUVENTUD (2019)"/>
    <m/>
    <x v="26"/>
    <m/>
    <m/>
    <m/>
    <m/>
    <m/>
    <s v="SI"/>
    <s v="Actividad"/>
    <s v="RECONOCER LA TRAYECTORIA DE LOS JÓVENES Y BRINDAR APOYOS A EVENTOS QUE SOLICITEN"/>
    <s v="JÓVENES COMPROMETIDOS POR EL DESARROLLO CIENTÍFICO Y TECNOLÓGICO"/>
    <s v="A C T I V I D A D - 7 . 1"/>
    <s v="A"/>
    <s v="NUMERO DE ASISTENTES    "/>
    <s v="200 ASISTENTES"/>
    <m/>
    <n v="330"/>
    <n v="1.65"/>
    <n v="330"/>
    <n v="0"/>
    <s v="CONFERENCIAS"/>
  </r>
  <r>
    <s v="E0077"/>
    <s v="EDUCACION DE CALIDAD (2019)"/>
    <m/>
    <x v="27"/>
    <m/>
    <m/>
    <m/>
    <n v="2"/>
    <m/>
    <s v="SI"/>
    <s v="Fin"/>
    <s v="SE CONTRIBUYE A DISMINUIR EL REZAGO EDUCATIvO EN EL MUNICIPIO DE PERSONAS DE 15 AÑOS Y MAS QUE NO HAN TERMINADO EDUCACIÓN SECUNDARIA)."/>
    <s v="VARIACIÓN EN EL PORCENTAJE DE POBLACIÓN CON REZAGO EDUCATIVO."/>
    <s v="F I N"/>
    <s v="((A / B) - 1) * 100"/>
    <s v="PORCENTAJE DE POBLACIÓN EN REZAGO EDUCATIVO DEL AÑO ACTUAL    ((PORCENTAJE DE POBLACIÓN EN PORCENTAJE DE POBLACIÓN EN REZAGO EDUCATIVO DEL AÑO ANTERIOR"/>
    <s v="2% ((PORCENTAJE DE POBLACIÓN EN REZAGO EDUCATIVO DEL AÑO ACTUAL / PORCENTAJE DE POBLACIÓN EN REZAGO EDUCATIVO DEL AÑO ANTERIOR)"/>
    <m/>
    <n v="5.77"/>
    <n v="2.8849999999999998"/>
    <n v="44"/>
    <n v="41.6"/>
    <s v="INDICE"/>
  </r>
  <r>
    <s v="E0077"/>
    <s v="EDUCACION DE CALIDAD (2019)"/>
    <m/>
    <x v="27"/>
    <m/>
    <m/>
    <m/>
    <m/>
    <m/>
    <s v="SI"/>
    <s v="Proposito"/>
    <s v="SE CONTRIBUYE A MEJORAR LAS INSTALACIONES DE LOS CENTROS EDUCATIVOS DEL MUNICIPIO CON MATERIAL O EN LA GESTION A OTROS NIVELES DE GOBIERNO PARA REALIZAR LA MEJORA DE LAS INSTALACIONES Y CENTROS EDUCATIVOS DEL MUNICIPIO IMPLEMENTADOS."/>
    <s v="SE CONTRIBUYE A MEJORAR LAS INSTALACIONES DE LOS CENTROS EDUCATIVOS"/>
    <s v="P R O P Ó S I T O"/>
    <s v="(A / B) * 100"/>
    <s v="NUMERO DE DIAGNOSTICOS GESTIONADOS    NÚMERO DE DÍAGNOSTICOS RECIBIDOS"/>
    <s v="20% ((NUMERO DE DIAGNOSTICOS RECIBIDOS / NUMERO DE DIAGNOSTICOS GESTIONADOS"/>
    <m/>
    <n v="25.26"/>
    <n v="1.2629999999999999"/>
    <n v="48"/>
    <n v="190"/>
    <s v="SOLICITUDES"/>
  </r>
  <r>
    <s v="E0077"/>
    <s v="EDUCACION DE CALIDAD (2019)"/>
    <m/>
    <x v="27"/>
    <m/>
    <m/>
    <m/>
    <m/>
    <m/>
    <s v="SI"/>
    <s v="Componente"/>
    <s v="PROMOCIÓN DE ESTIMULOS A LA EDUCACIÓN BÁSICA"/>
    <s v="APOYO FINANCIERO"/>
    <s v="C O M P O N E N T E 1"/>
    <s v="((A / B) - 1) * 100"/>
    <s v="NÚMERO DE SOLICITUDES EN EL 2019    NUMERO DE SOLICITUDES EN EL 2018"/>
    <s v="100% NÚMERO DE SOLICITUDES EN EL 2019/ NUMERO DE SOLICITUDES EN EL 2018)"/>
    <m/>
    <n v="38.58"/>
    <n v="0.38579999999999998"/>
    <n v="1753"/>
    <n v="1265"/>
    <s v="SOLICITUDES"/>
  </r>
  <r>
    <s v="E0077"/>
    <s v="EDUCACION DE CALIDAD (2019)"/>
    <m/>
    <x v="27"/>
    <m/>
    <m/>
    <m/>
    <m/>
    <m/>
    <s v="SI"/>
    <s v="Actividad"/>
    <s v="PROMOCIÓN DE ESTIMULOS A LA EDUCACIÓN BÁSICA"/>
    <s v="APOYO FINANCIERO"/>
    <s v="A C T I V I D A D - 1 . 1"/>
    <s v="A"/>
    <s v="TOTAL DE ALUMNOS QUE RECIBIERON EL APOYO    "/>
    <s v="1200 TOTAL DE ALUMNOS QUE RECIBIERON EL APOYO"/>
    <m/>
    <n v="1753"/>
    <n v="1.4608000000000001"/>
    <n v="1753"/>
    <n v="0"/>
    <s v="NUMERO"/>
  </r>
  <r>
    <s v="E0077"/>
    <s v="EDUCACION DE CALIDAD (2019)"/>
    <m/>
    <x v="27"/>
    <m/>
    <m/>
    <m/>
    <m/>
    <m/>
    <s v="SI"/>
    <s v="Componente"/>
    <s v="ACTIVIDADES DE FOMENTO A LA LECTURA QUE FORTALECE LOS CONOCIMIENTO Y HABILIDADES PERSONALES IMPLEMENTADOS"/>
    <s v="MEJORAR LAS COMPETENCIAS EDUCATIVAS"/>
    <s v="C O M P O N E N T E - 2"/>
    <s v="A"/>
    <s v="NÚMERO DE ASISTENTES A ACTIVIDADES A FOMENTO A LA LECTURA    "/>
    <s v="4000 NÚMERO DE ASISTENTES A ACTIVIDADES A FOMENTO A LA LECTURA"/>
    <m/>
    <n v="10007"/>
    <n v="2.5018000000000002"/>
    <n v="10007"/>
    <n v="0"/>
    <s v="PERSONAS"/>
  </r>
  <r>
    <s v="E0077"/>
    <s v="EDUCACION DE CALIDAD (2019)"/>
    <m/>
    <x v="27"/>
    <m/>
    <m/>
    <m/>
    <m/>
    <m/>
    <s v="SI"/>
    <s v="Actividad"/>
    <s v="REALIZACIÓN DE HORA CUENTO TALLERES Y NARRACIONES."/>
    <s v="METODOLOGÍA PARA FORTALECER EL APRENDIZAJE"/>
    <s v="A C T I V I D A D - 2 . 1"/>
    <s v="A"/>
    <s v="NUMERO DE ACTIVIDADES DE FOMENTO A LA LECTURA    "/>
    <s v="120 NUMERO DE ACTIVIDADES DE FOMENTO A LA LECTURA"/>
    <m/>
    <n v="224"/>
    <n v="1.8666999999999998"/>
    <n v="224"/>
    <n v="0"/>
    <s v="ACTIVIDADES"/>
  </r>
  <r>
    <s v="E0077"/>
    <s v="EDUCACION DE CALIDAD (2019)"/>
    <m/>
    <x v="27"/>
    <m/>
    <m/>
    <m/>
    <m/>
    <m/>
    <s v="SI"/>
    <s v="Componente"/>
    <s v="EVENTOS CONMEMORATIVOS CON LA PARTICIPACIÓN DE LAS ESCUELAS EN LAS CELEBRACIONES IMPLEMENTADOS."/>
    <s v="FORMACIÓN CÍVICA"/>
    <s v="C O M P O N E N T E - 3"/>
    <s v="A"/>
    <s v="NUMERO DE ALUMNOS CON PARTICIPACIÓN ACTIVA    "/>
    <s v="2000 NUMERO DE ALUMNOS CON PARTICIPACIÓN ACTIVA"/>
    <m/>
    <n v="11060"/>
    <n v="5.53"/>
    <n v="11060"/>
    <n v="0"/>
    <s v="ALUMNOS"/>
  </r>
  <r>
    <s v="E0077"/>
    <s v="EDUCACION DE CALIDAD (2019)"/>
    <m/>
    <x v="27"/>
    <m/>
    <m/>
    <m/>
    <m/>
    <m/>
    <s v="SI"/>
    <s v="Actividad"/>
    <s v="REALIZACIÓN DE ACTOS CÍVICOS, PATRIOS Y DESFILES."/>
    <s v="ACTIVIDADES DE CARÁCTER CONMEMORATIVO"/>
    <s v="A C T I V I D A D - 3 . 1"/>
    <s v="A"/>
    <s v="NUMERO DE EVENTOS CONMEMORATIVOS CÍVICOS Y CULTURALES    "/>
    <s v="12 NUMERO DE EVENTOS CONMEMORATIVOS CÍVICOS Y CULTURALES"/>
    <m/>
    <n v="15"/>
    <n v="1.25"/>
    <n v="15"/>
    <n v="0"/>
    <s v="EVENTOS"/>
  </r>
  <r>
    <s v="E0063"/>
    <s v="ACCIONES PREVENTIVAS DE SALUD(2019)"/>
    <m/>
    <x v="28"/>
    <m/>
    <m/>
    <m/>
    <n v="2"/>
    <m/>
    <s v="SI"/>
    <s v="Fin"/>
    <s v="PROMOVER Y COORDINAR ACCIONES ENCAMINADAS A MEJORAR LA SALUD Y EL BIENESTAR DE LA POBLACIÓN EN CORRESPONSABILIDAD CON LAS AUTORIDADES MUNICIPALES, INSTITUCIONES DE SALUD Y LA COMUNIDAD; EN BASE A UN ENFOQUE DE PROMOCIÓN DE LA SALUD Y PREVENCIÓN DE LA ENFERMEDAD."/>
    <s v="EFICIENCIA Y CALIDAD EN LAS ACCIONES QUE MEJORAN EL BIENESTAR DE LA POBLACION EN TEMAS DE SALUD"/>
    <s v="F I N"/>
    <s v="A"/>
    <s v="POBLACION DE VALLE DE SANTIAGO, QUE SOLICITE SERVICIOS DE SALUD    "/>
    <s v="96 GESTIONES"/>
    <m/>
    <n v="96"/>
    <n v="1"/>
    <n v="96"/>
    <n v="0"/>
    <s v="GESTIONES"/>
  </r>
  <r>
    <s v="E0063"/>
    <s v="ACCIONES PREVENTIVAS DE SALUD(2019)"/>
    <m/>
    <x v="28"/>
    <m/>
    <m/>
    <m/>
    <m/>
    <m/>
    <s v="SI"/>
    <s v="Proposito"/>
    <s v="GESTIONAR SERVICIOS DE SALUD OPORTUNOS CON ALTOS ESTANDARES DE CALIDAD Y SEGURIDAD PARA LA POBLACION DE VALLE DE SANTIAGO"/>
    <s v="GESTION , COORDINACION Y SEGUIMIENTO DE ACCIONES QUE GARANTICEN LA MEJORA EN LA CALIDAD DE LOS SERVICIOS DE SALUD"/>
    <s v="P R O P Ó S I T O"/>
    <s v="A"/>
    <s v="POBLACION DE VALLE DE SANTIAGO, QUE SOLICITE SERVICIOS DE SALUD    "/>
    <s v="96 GESTIONES"/>
    <m/>
    <n v="96"/>
    <n v="1"/>
    <n v="96"/>
    <n v="0"/>
    <s v="GESTIONES"/>
  </r>
  <r>
    <s v="E0063"/>
    <s v="ACCIONES PREVENTIVAS DE SALUD(2019)"/>
    <m/>
    <x v="28"/>
    <m/>
    <m/>
    <m/>
    <m/>
    <m/>
    <s v="SI"/>
    <s v="Componente"/>
    <s v="FORTALECIMIENTO, GESTION Y PROMOCIÒN DE ACCIONES PREVENTIVAS DE RIESGOS DE SALUD Y DE MEJORA EN LA CALIDAD DE SERVICIOS DE SALUD OTORGADOS"/>
    <s v="GESTIÒN DE TRAMITES Y PROYECTOS PARA MEJORAR LOS SERVICIOS DE SALUD"/>
    <s v="C O M P O N E N T E 1"/>
    <s v="A"/>
    <s v="POBLACION DE VALLE DE SANTIAGO, QUE SOLICITE SERVICIOS DE SALUD    "/>
    <s v="43 GESTIONES"/>
    <m/>
    <n v="43"/>
    <n v="1"/>
    <n v="43"/>
    <n v="0"/>
    <s v="GESTIONES"/>
  </r>
  <r>
    <s v="E0063"/>
    <s v="ACCIONES PREVENTIVAS DE SALUD(2019)"/>
    <m/>
    <x v="28"/>
    <m/>
    <m/>
    <m/>
    <m/>
    <m/>
    <s v="SI"/>
    <s v="Actividad"/>
    <s v="GESTION, OPERACIÓN Y SEGUIMIENTO ADMINISTRATIVO DE UN PROYECTO ESPECIFICO QUE CONTRIBUYA A LA PREVENCIÒN DE CRIADEROS DE MOSQUITO TRASMISOR, PARA CONTINUAR COMO CASOS CERO EN EL MUNICIPIO DE VALLE DE SANTIAGO."/>
    <s v="SIN AGUA ESTANCADA, SALUD ASEGURADA"/>
    <s v="A C T I V I D A D - 1 . 1"/>
    <s v="A"/>
    <s v="HABITANTES DE LA COLONIA LA LOMA, MORELOS Y RANCHOS UNIDOS, EN RIESGO DE ESTANCAMIENTOS DE AGUA POR CAUSE DEL ARROYO.    "/>
    <s v="5 JORNADAS"/>
    <m/>
    <n v="5"/>
    <n v="1"/>
    <n v="5"/>
    <n v="0"/>
    <s v="JORNADA"/>
  </r>
  <r>
    <s v="E0063"/>
    <s v="ACCIONES PREVENTIVAS DE SALUD(2019)"/>
    <m/>
    <x v="28"/>
    <m/>
    <m/>
    <m/>
    <m/>
    <m/>
    <s v="SI"/>
    <s v="Actividad"/>
    <s v="GESTION, OPERACIÓN Y SEGUIMIENTO ADMINISTRATIVO DE UN PROYECTO ENCAMINADO A PREVENIR LAS ADICCIONES EN JOVENES ESTUDIANTES."/>
    <s v="QUE TU UNICA ADICCION SEA LA VIDA SANA"/>
    <s v="A C T I V I D A D - 1 . 2"/>
    <s v="A"/>
    <s v="ESTUDIANTES NIVEL TELESECUNDARIA EN RIESGO DE ADICCIONES    "/>
    <s v="2 PLATICAS"/>
    <m/>
    <n v="3"/>
    <n v="1.5"/>
    <n v="3"/>
    <n v="0"/>
    <s v="PLATICAS"/>
  </r>
  <r>
    <s v="E0063"/>
    <s v="ACCIONES PREVENTIVAS DE SALUD(2019)"/>
    <m/>
    <x v="28"/>
    <m/>
    <m/>
    <m/>
    <m/>
    <m/>
    <s v="SI"/>
    <s v="Actividad"/>
    <s v="ASISTENCIA, PARTICIPACION, APOYO EN LOGISTICA Y PLANES DE TRABAJO DEL COMITÉ MUNICIPAL DE SALUD"/>
    <s v="COMITÉ MUNICIPAL DE SALUD"/>
    <s v="A C T I V I D A D - 1 . 3"/>
    <s v="A"/>
    <s v="CONSEJEROS QUE INTEGRAN EL COMITÉ    "/>
    <s v="12 REUNIONES"/>
    <m/>
    <n v="12"/>
    <n v="1"/>
    <n v="12"/>
    <n v="0"/>
    <s v="REUNIONES"/>
  </r>
  <r>
    <s v="E0063"/>
    <s v="ACCIONES PREVENTIVAS DE SALUD(2019)"/>
    <m/>
    <x v="28"/>
    <m/>
    <m/>
    <m/>
    <m/>
    <m/>
    <s v="SI"/>
    <s v="Actividad"/>
    <s v="ASISTENCIA, PARTICIPACION Y GESTION DE PROYECTOS DE LA COMISION DE TRABAJO DE SALUD PUBLICA MUNICIPAL DEL CONSEJO DE PLANEACIÒN DE DESARROLLO MUNICIPAL."/>
    <s v="COMISION DE TRABAJO DE SALUD PUBLICA"/>
    <s v="A C T I V I D A D - 1 . 4"/>
    <s v="A"/>
    <s v="INTEGRANTES DE LA COMISION QUE PARTICIPAN    "/>
    <s v="2 JORNADAS DE SALUD"/>
    <m/>
    <n v="2"/>
    <n v="1"/>
    <n v="2"/>
    <n v="0"/>
    <s v="POBLACION QUE REQUIERE SERVICIOS MEDICOS"/>
  </r>
  <r>
    <s v="E0063"/>
    <s v="ACCIONES PREVENTIVAS DE SALUD(2019)"/>
    <m/>
    <x v="28"/>
    <m/>
    <m/>
    <m/>
    <m/>
    <m/>
    <s v="SI"/>
    <s v="Actividad"/>
    <s v="GESTION, COORDINACION Y SEGUIMIENTO AL CONTRATO CON EL ANTIRRABICO DEL MUNICIPIO DE ABASOLO, PARA EL CONTROL DE POBLACION CANINA EN SITUACION DE CALLE EN EL MUNICIPIO."/>
    <s v="CONTRATO CON ANTIRABICO"/>
    <s v="A C T I V I D A D - 1 . 5"/>
    <s v="A"/>
    <s v="VISITAS REALIZADAS Y PERROS CAPTURADOS    "/>
    <s v="21 VISITAS"/>
    <m/>
    <n v="23"/>
    <n v="1.0952"/>
    <n v="23"/>
    <n v="0"/>
    <s v="VISITAS DE CAPTURA"/>
  </r>
  <r>
    <s v="E0063"/>
    <s v="ACCIONES PREVENTIVAS DE SALUD(2019)"/>
    <m/>
    <x v="28"/>
    <m/>
    <m/>
    <m/>
    <m/>
    <m/>
    <s v="SI"/>
    <s v="Actividad"/>
    <s v="GESTION Y ADQUISICION DE ACCESORIOS PARA LA REHABILITACION DE LA UNIDAD DE ESTERILIZACION CANINA"/>
    <s v="REHABILITACION DE LA UNIDAD DE ESTRILIZACION CANINA"/>
    <s v="A C T I V I D A D - 1 . 6"/>
    <s v="A"/>
    <s v="ESTERILIZACION DE PERROS Y GATOS    "/>
    <s v="1 GESTION"/>
    <m/>
    <n v="1"/>
    <n v="1"/>
    <n v="1"/>
    <n v="0"/>
    <s v="GESTION"/>
  </r>
  <r>
    <s v="E0063"/>
    <s v="ACCIONES PREVENTIVAS DE SALUD(2019)"/>
    <m/>
    <x v="28"/>
    <m/>
    <m/>
    <m/>
    <m/>
    <m/>
    <s v="SI"/>
    <s v="Componente"/>
    <s v="GESTION DE ACCIONES QUE COADYUVEN A OTRAS INSTANCIAS EN TEMAS DE SALUD."/>
    <s v="GESTIÒN DE TRAMITES PARA MEJORAR LOS SERVICIOS DE SALUD"/>
    <s v="C O M P O N E N T E - 2"/>
    <s v="A"/>
    <s v="POBLACION DE VALLE DE SANTIAGO, QUE SOLICITE SERVICIOS DE SALUD    "/>
    <s v="53 GESTIONES"/>
    <m/>
    <n v="53"/>
    <n v="1"/>
    <n v="53"/>
    <n v="0"/>
    <s v="GESTION"/>
  </r>
  <r>
    <s v="E0063"/>
    <s v="ACCIONES PREVENTIVAS DE SALUD(2019)"/>
    <m/>
    <x v="28"/>
    <m/>
    <m/>
    <m/>
    <m/>
    <m/>
    <s v="SI"/>
    <s v="Actividad"/>
    <s v="GESTION, APOYO Y PARTICIPACIÒN EN LA CERTIFICACION DE ESCUELAS SALUDABLES COMO PARTE DE LAS ACCIONES DEL PROGRAMA DE CERTIFICACION DE COMUNIDADES SALUDABLES DE CAISES."/>
    <s v="CERTIFICACION DE COMUNIDADES SALUDABLES"/>
    <s v="A C T I V I D A D - 2 . 1"/>
    <s v="A"/>
    <s v="CERTIFICACION DE COMUNIDADES SALUDABLES, SUPERVISADAS POR CAISES    "/>
    <s v="5 GESTIONES"/>
    <m/>
    <n v="5"/>
    <n v="1"/>
    <n v="5"/>
    <n v="0"/>
    <s v="GESTION"/>
  </r>
  <r>
    <s v="E0063"/>
    <s v="ACCIONES PREVENTIVAS DE SALUD(2019)"/>
    <m/>
    <x v="28"/>
    <m/>
    <m/>
    <m/>
    <m/>
    <m/>
    <s v="SI"/>
    <s v="Actividad"/>
    <s v="GESTION, APOYO E INTEGRACION DE EXPEDIENTES PARA PRESENTAR SOLICITUD DE APOYO EN CASA CIUDADANA EN GUANAJUATO."/>
    <s v="VISITAS A CASA CIUDADANA PARA PRESENTAR SOLICITUDES DE APOYO EN TEMAS DE SALUD"/>
    <s v="A C T I V I D A D - 2 . 2"/>
    <s v="A"/>
    <s v="APOYOS EN TEMAS DE SALUD A LA CIUDADANIA    "/>
    <s v="20 BENEFICIARIOS"/>
    <m/>
    <n v="20"/>
    <n v="1"/>
    <n v="20"/>
    <n v="0"/>
    <s v="BENEFICIARIOS"/>
  </r>
  <r>
    <s v="E0063"/>
    <s v="ACCIONES PREVENTIVAS DE SALUD(2019)"/>
    <m/>
    <x v="28"/>
    <m/>
    <m/>
    <m/>
    <m/>
    <m/>
    <s v="SI"/>
    <s v="Actividad"/>
    <s v="JORNADA PERMANENTE DE SALUD VISUAL Y AUDITIVA PARA PERSONAS DE BAJOS RECURSOS, CON REVISIONES GRATIUTAS Y APARTOS A BAJO COSTO."/>
    <s v="JORNADA PERMANENTE DE SALUD VISUAL Y AUDITIVA"/>
    <s v="A C T I V I D A D - 2 . 3"/>
    <s v="A"/>
    <s v="PERSONAS QUE REQUIEREN SERVICIOS DE SALUD VISUAL Y AUDITIVA.    "/>
    <s v="28 JORNADAS"/>
    <m/>
    <n v="39"/>
    <n v="1.3929"/>
    <n v="39"/>
    <n v="0"/>
    <s v="JORNADA"/>
  </r>
  <r>
    <s v="E0057"/>
    <s v="SERVICIOS DE MERCADO MUNICIPAL (2019)"/>
    <m/>
    <x v="29"/>
    <m/>
    <m/>
    <m/>
    <m/>
    <m/>
    <s v="SI"/>
    <s v="Componente"/>
    <s v="BRINDAR SATISFACTORIO E HIGIÉNICO SERVICIO DE MERCADOS EN EL MUNICIPIO"/>
    <s v="NUMERO DE QUEJAS Y SUGERENCIAS POR LAS PERSONAS EN EL MERCADO"/>
    <s v="C O M P O N E N T E 1"/>
    <s v="(A / B) * 100"/>
    <s v="(NUMERO DE QUEJAS ATENDIDAS    /NUMERO DE QUEJAS REPORTADAS"/>
    <s v="100% (NUMERO DE QUEJAS ATENDIDAS /NUMERO DE QUEJAS REPORTADAS*100)"/>
    <m/>
    <n v="100"/>
    <n v="1"/>
    <n v="61"/>
    <n v="61"/>
    <s v="QUEJAS"/>
  </r>
  <r>
    <s v="E0057"/>
    <s v="SERVICIOS DE MERCADO MUNICIPAL (2019)"/>
    <m/>
    <x v="29"/>
    <m/>
    <m/>
    <m/>
    <m/>
    <m/>
    <s v="SI"/>
    <s v="Actividad"/>
    <s v="CONTROL OPORTUNO DE PLAGAS Y FAUNA NOCIVO A TRAVÉS DE LA FUMIGACIÓN Y LIMPIEZA"/>
    <s v="ÁREAS DEL MERCADO LIBRES DE PLAGAS Y FAUNA NOCIVA"/>
    <s v="A C T I V I D A D - 1 . 1"/>
    <s v="A"/>
    <s v="FUMIGACIONES REALIZADAS    "/>
    <s v="12 FUMIGACIONES PROGRAMADAS"/>
    <m/>
    <n v="10"/>
    <n v="0.83329999999999993"/>
    <n v="10"/>
    <n v="0"/>
    <n v="11"/>
  </r>
  <r>
    <s v="E0057"/>
    <s v="SERVICIOS DE MERCADO MUNICIPAL (2019)"/>
    <m/>
    <x v="29"/>
    <m/>
    <m/>
    <m/>
    <m/>
    <m/>
    <s v="SI"/>
    <s v="Actividad"/>
    <s v="CUMPLIMIENTO DE LA NORMA SANITARIA EN LOS ESPACIOS DE SANITARIOS PÚBLICOS"/>
    <s v="ESPACIOS SALUBRES"/>
    <s v="A C T I V I D A D - 1 . 2"/>
    <s v="(A / B) * 100"/>
    <s v="NUMERO DE VERIFICACIONES SANITARIA    NUMERO DE VERIFICACIONES SANITARIA"/>
    <s v="480 NUMERO DE VERIFICACIONES SANITARIA"/>
    <m/>
    <n v="111.87"/>
    <n v="0.23309999999999997"/>
    <n v="537"/>
    <n v="480"/>
    <s v="VERIFICACIONES"/>
  </r>
  <r>
    <s v="E0057"/>
    <s v="SERVICIOS DE MERCADO MUNICIPAL (2019)"/>
    <m/>
    <x v="29"/>
    <m/>
    <m/>
    <m/>
    <m/>
    <m/>
    <s v="SI"/>
    <s v="Actividad"/>
    <s v="ELABORAR Y EJECUTAR PROGRAMA DE MANTENIMIENTO"/>
    <s v="PORCENTAJE DE CUMPLIMIENTO DEL PROGRAMA."/>
    <s v="A C T I V I D A D - 1 . 3"/>
    <s v="A"/>
    <s v="(NÚMERO DE ACCIONES DE MANTENIMIENTO REALIZADAS    "/>
    <s v="60 (NÚMERO DE ACCIONES DE MANTENIMIENTO REALIZADAS"/>
    <m/>
    <n v="137"/>
    <n v="2.2833000000000001"/>
    <n v="137"/>
    <n v="0"/>
    <s v="ACCIONES"/>
  </r>
  <r>
    <s v="E0021"/>
    <s v="ASESORÍA JURÍDICA (2019)"/>
    <m/>
    <x v="30"/>
    <m/>
    <m/>
    <m/>
    <n v="2"/>
    <m/>
    <s v="SI"/>
    <s v="Fin"/>
    <s v="CONTRIBUIR A GARANTIZAR EL ESTADO DE DERECHO EN LAS ACTUACIONES QUE REALICE EL MUNICIPIO."/>
    <s v="ÍNDICE DE PERCEPCIÓN"/>
    <s v="F I N"/>
    <s v="(A / B) * 100"/>
    <s v="NUMERO DE RESPUESTAS FAVORABLES    NUMERO DE ENCUESTADOS"/>
    <s v="60% RESPUESTAS FAVORABLES"/>
    <m/>
    <n v="246.67"/>
    <n v="4.1112000000000002"/>
    <n v="37"/>
    <n v="15"/>
    <s v="PORCENTAJE"/>
  </r>
  <r>
    <s v="E0021"/>
    <s v="ASESORÍA JURÍDICA (2019)"/>
    <m/>
    <x v="30"/>
    <m/>
    <m/>
    <m/>
    <m/>
    <m/>
    <s v="SI"/>
    <s v="Proposito"/>
    <s v="LAS ACTUACIONES QUE SE REALIZA EN REPRESENTACIÓN DE LA ADMINISTRACIÓN PÚBLICA MUNICIPAL ANTE AUTORIDADES JURISDICCIONALES SE REALIZAN CONFORME A LAS FORMALIDADES PREVISTAS EN LA LEY."/>
    <s v="REPRESENTACIONES DEL MUNICIPIO ANTE LAS AUTORIDADES JURISDICCIONALES"/>
    <s v="P R O P Ó S I T O"/>
    <s v="(A / B) * 100"/>
    <s v="PORCENTAJE DE ACTUACIONES EN LAS QUE LA AUTORIDAD JURISDICCIONAL NO OBSERVÓ FALTA DE FORMALIDAD Y AQUELLAS QUE NO AFECTARON EL RESULTADO DEL FALLO    TOTAL DE ACTUACIONES"/>
    <s v="100% PORCENTAJE DE ACTUACIONES EN LAS QUE LA AUTORIDAD JURISDICCIONAL NO OBSERVÓ FALTA DE FORMALIDAD Y AQUELLAS QUE NO AFECTARON EL RESULTADO DEL FALLO"/>
    <m/>
    <n v="91.25"/>
    <n v="0.91249999999999998"/>
    <n v="73"/>
    <n v="80"/>
    <s v="PORCENTAJE"/>
  </r>
  <r>
    <s v="E0021"/>
    <s v="ASESORÍA JURÍDICA (2019)"/>
    <m/>
    <x v="30"/>
    <m/>
    <m/>
    <m/>
    <m/>
    <m/>
    <s v="SI"/>
    <s v="Componente"/>
    <s v="&quot;ATENDER LOS PROCESOS JURÍDICO ADMINISTRATIVOS NOTIFICADOS A LA DIRECCIÓN JURÍDICA&quot;"/>
    <s v="ATENCIÓN EN LOS PROCESOS JURÍDICOS"/>
    <s v="C O M P O N E N T E 1"/>
    <s v="((A / B) - 1) * 100"/>
    <s v="NUMERO DE PROCESOS ATENDIDOS AÑO ACTUAL    NUMERO DE PROCESOS ATENDIDOS AÑO ANTERIOR"/>
    <s v="10% MAS DE NUMERO DE PROCESOS ATENDIDOS AÑO ACTUAL"/>
    <m/>
    <n v="18.84"/>
    <n v="1.8840000000000001"/>
    <n v="82"/>
    <n v="69"/>
    <s v="TASA DE VARIACION"/>
  </r>
  <r>
    <s v="E0021"/>
    <s v="ASESORÍA JURÍDICA (2019)"/>
    <m/>
    <x v="30"/>
    <m/>
    <m/>
    <m/>
    <m/>
    <m/>
    <s v="SI"/>
    <s v="Actividad"/>
    <s v="ELABORACIÓN Y CONTESTACIÓN DE DEMANDA S EN LAS QUE EL MUNICIPIO TENGA INTERÉS JURÍDICO HASTA SU RESOLUCION FINAL"/>
    <s v="ATENCIÓN A DEMANDAS"/>
    <s v="A C T I V I D A D - 1 . 1"/>
    <s v="A"/>
    <s v="NUMERO DE DEMANDAS ATENDIDAS    "/>
    <s v="20 DEMANDAS ATENDIDAS"/>
    <m/>
    <n v="27"/>
    <n v="1.35"/>
    <n v="27"/>
    <n v="0"/>
    <s v="UNIDAD"/>
  </r>
  <r>
    <s v="E0021"/>
    <s v="ASESORÍA JURÍDICA (2019)"/>
    <m/>
    <x v="30"/>
    <m/>
    <m/>
    <m/>
    <m/>
    <m/>
    <s v="SI"/>
    <s v="Actividad"/>
    <s v="COMPARECER A LAS AUDIENCIAS EN LOS PROCESOS JUDICIALES EN LOS QUE EL MUNICIPIO SEA PARTE."/>
    <s v="ATENCIÓN A AUDIENCIAS"/>
    <s v="A C T I V I D A D - 1 . 2"/>
    <s v="A"/>
    <s v="NUMERO DE AUDIENCIAS    "/>
    <s v="8 AUDIENCIAS"/>
    <m/>
    <n v="9"/>
    <n v="1.125"/>
    <n v="9"/>
    <n v="0"/>
    <s v="UNIDAD"/>
  </r>
  <r>
    <s v="E0021"/>
    <s v="ASESORÍA JURÍDICA (2019)"/>
    <m/>
    <x v="30"/>
    <m/>
    <m/>
    <m/>
    <m/>
    <m/>
    <s v="SI"/>
    <s v="Actividad"/>
    <s v="REGULARIZAR LOS BIENES INMUEBLES PROPIEDAD DEL MUNICIPIO MEDIANTE PROCEDIMIENTOS JURÍDICOS"/>
    <s v="TRAMITACIÓN DE ESCRITURAS"/>
    <s v="A C T I V I D A D - 1 . 3"/>
    <s v="A"/>
    <s v="NUMERO DE ESCRITURAS    "/>
    <s v="2 ESCRITURAS"/>
    <m/>
    <n v="3"/>
    <n v="1.5"/>
    <n v="3"/>
    <n v="0"/>
    <s v="UNIDAD"/>
  </r>
  <r>
    <s v="E0021"/>
    <s v="ASESORÍA JURÍDICA (2019)"/>
    <m/>
    <x v="30"/>
    <m/>
    <m/>
    <m/>
    <m/>
    <m/>
    <s v="SI"/>
    <s v="Componente"/>
    <s v="DICTÁMENES Y OPINIONES SOBRE ASPECTOS JURÍDICOS PROPORCIONADOS A LAS DEPENDENCIAS MUNICIPALES."/>
    <s v="NÚMERO DE ASESORÍAS OTORGADAS."/>
    <s v="C O M P O N E N T E - 2"/>
    <s v="A"/>
    <s v="NUMERO DE ASESORÍAS ATENDIDAS A LAS DEPENDENCIAS DE LA ADMINISTRACIÓN    "/>
    <s v="280 ASESORÍAS ATENDIDAS A LAS DEPENDENCIAS DE LA ADMINISTRACIÓN"/>
    <m/>
    <n v="421"/>
    <n v="1.5036"/>
    <n v="421"/>
    <n v="0"/>
    <s v="UNIDAD"/>
  </r>
  <r>
    <s v="E0021"/>
    <s v="ASESORÍA JURÍDICA (2019)"/>
    <m/>
    <x v="30"/>
    <m/>
    <m/>
    <m/>
    <m/>
    <m/>
    <s v="SI"/>
    <s v="Actividad"/>
    <s v="RESOLUCIÓN DE DICTÁMENES QUE EMITEN LAS DEPENDENCIAS PARA SU CONSULTA"/>
    <s v="ATENCIÓN DE RESOLUCIONES"/>
    <s v="A C T I V I D A D - 2 . 1"/>
    <s v="A"/>
    <s v="NUMERO DE RESOLUCIONES EMITIDAS    "/>
    <s v="6 RESOLUCIONES EMITIDAS"/>
    <m/>
    <n v="8"/>
    <n v="1.3333000000000002"/>
    <n v="8"/>
    <n v="0"/>
    <s v="UNIDAD"/>
  </r>
  <r>
    <s v="E0021"/>
    <s v="ASESORÍA JURÍDICA (2019)"/>
    <m/>
    <x v="30"/>
    <m/>
    <m/>
    <m/>
    <m/>
    <m/>
    <s v="SI"/>
    <s v="Actividad"/>
    <s v="REPRESENTACIÓN Y ORIENTACIÓN A LOS TITULARES DE LAS DEPENDENCIAS EN LOS JUICIOS Y PROCEDIMIENTOS EN QUE SEAN PARTE"/>
    <s v="REPRESENTACIONES ATENDIDAS"/>
    <s v="A C T I V I D A D - 2 . 2"/>
    <s v="A"/>
    <s v="NUMERO DE REPRESENTACIONES    "/>
    <s v="40 REPRESENTACIONES"/>
    <m/>
    <n v="72"/>
    <n v="1.8"/>
    <n v="72"/>
    <n v="0"/>
    <s v="UNIDAD"/>
  </r>
  <r>
    <s v="E0021"/>
    <s v="ASESORÍA JURÍDICA (2019)"/>
    <m/>
    <x v="30"/>
    <m/>
    <m/>
    <m/>
    <m/>
    <m/>
    <s v="SI"/>
    <s v="Actividad"/>
    <s v="ELABORACIÓN DE CONTRATOS COMODATO, ARRENDAMIENTO, PRESTACION DE SERVICIOS Y CONVENIOS."/>
    <s v="NUMERO DE CONTRATOS"/>
    <s v="A C T I V I D A D - 2 . 3"/>
    <s v="A"/>
    <s v="NUMERO DE CONTRATOS    "/>
    <s v="80 CONTRATOS"/>
    <m/>
    <n v="113"/>
    <n v="1.4125000000000001"/>
    <n v="113"/>
    <n v="0"/>
    <s v="UNIDAD"/>
  </r>
  <r>
    <s v="E0015"/>
    <s v="ATENCIÓN A LA CIUDADANÍA (2019)"/>
    <m/>
    <x v="31"/>
    <m/>
    <m/>
    <m/>
    <n v="2"/>
    <m/>
    <s v="SI"/>
    <s v="Fin"/>
    <s v="SE CONTRIBUYE A ATENDER A LA POBLACIÓN MEDIANTE UN GOBIERNO INCLUYENTE Y PARTICIPATIVO QUE TOME EN CUENTA LAS NECESIDADES DE LOS HABITANTES Y CUMPLA LAS ACCIONES ESTABLECIDAS EN LOS PLANES Y PROGRAMAS ESTRATÉGICOS"/>
    <s v="PERCEPCIÓN CIUDADANA"/>
    <s v="F I N"/>
    <s v="(A / B) * 100"/>
    <s v="TOTAL DE POBLACIÓN ENCUESTADA QUE CALIFICA LA GESTIÓN PRESIDENCIAL CON CALIFICACIÓN APROBATORIA    TOTAL DE LA POBLACIÓN ENCUESTADA"/>
    <s v="100% TOTAL DE POBLACIÓN ENCUESTADA QUE CALIFICA LA GESTIÓN PRESIDENCIAL CON CALIFICACIÓN APROBATORIA/TOTAL DE LA POBLACIÓN ENCUESTADA*100"/>
    <m/>
    <n v="92.29"/>
    <n v="0.92290000000000005"/>
    <n v="323"/>
    <n v="350"/>
    <s v="ENCUESTAS"/>
  </r>
  <r>
    <s v="E0015"/>
    <s v="ATENCIÓN A LA CIUDADANÍA (2019)"/>
    <m/>
    <x v="31"/>
    <m/>
    <m/>
    <m/>
    <m/>
    <m/>
    <s v="SI"/>
    <s v="Proposito"/>
    <s v="LA POBLACIÓN DE VALLE DE SANTIAGO PERCIBE UN PRESIDENTE MUNICIPAL QUE ATIENDE LAS NECESIDADES DE LA COMUNIDAD Y DEL TERRITORIO MUNICIPAL DE MANERA CERCANA E INCLUYENTE"/>
    <s v="DERECHO DE AUDIENCIA"/>
    <s v="P R O P Ó S I T O"/>
    <s v="(A / B) * 100"/>
    <s v="NUMERO DE SOLICITUDES DE AUDIENCIA ATENDIDAS    NUMERO DE SOLICITUDES DE AUDIENCIA SOLICITADAS"/>
    <s v="100% NUMERO DE SOLICITUDES DE AUDIENCIA ATENDIDAS / NUMERO DE SOLICITUDES DE AUDIENCIA SOLICITADAS) -1 )100"/>
    <m/>
    <n v="116.42"/>
    <n v="1.1642000000000001"/>
    <n v="1588"/>
    <n v="1364"/>
    <s v="SOLICITUDES"/>
  </r>
  <r>
    <s v="E0015"/>
    <s v="ATENCIÓN A LA CIUDADANÍA (2019)"/>
    <m/>
    <x v="31"/>
    <m/>
    <m/>
    <m/>
    <m/>
    <m/>
    <s v="SI"/>
    <s v="Componente"/>
    <s v="C.1.PROGRAMA DE ATENCIÓN CIUDADANA DEL MUNICIPIO IMPLEMENTADO."/>
    <s v="ACCIONES EMPRENDIDAS A FAVOR DE LA CIUDADANÍA"/>
    <s v="C O M P O N E N T E 1"/>
    <s v="((A / B) - 1) * 100"/>
    <s v="NUMERO DE APOYOS OTORGADOS MES/ AÑO 2019    NUMERO DE APOYOS OTORGADOS MES/ AÑO 2018)"/>
    <s v="30% NUMERO DE APOYOS OTORGADOS MES/ AÑO 2019/NUMERO DE APOYOS OTORGADOS MES/ AÑO 2018)-1X100"/>
    <m/>
    <n v="3.31"/>
    <n v="0.1103"/>
    <n v="1406"/>
    <n v="1361"/>
    <s v="APOYOS"/>
  </r>
  <r>
    <s v="E0015"/>
    <s v="ATENCIÓN A LA CIUDADANÍA (2019)"/>
    <m/>
    <x v="31"/>
    <m/>
    <m/>
    <m/>
    <m/>
    <m/>
    <s v="SI"/>
    <s v="Actividad"/>
    <s v="C1A1. DISEÑO Y ELABORACIÓN DE FUNCIONES, PROCESOS Y PROGRAMAS ( REGLAMENTO INTERNO) A FIN DE DAR ATENCIÓN A LAS NECESIDADES DE LA CIUDADANÍA OPORTUNAMENTE"/>
    <s v="REGLAMENTO INTERNO"/>
    <s v="A C T I V I D A D - 1 . 1"/>
    <s v="A"/>
    <s v="DOCUMENTO EJECUTIVO ELABORADO    "/>
    <s v="1 DOCUMENTO EJECUTIVO ELABORADO"/>
    <m/>
    <n v="1"/>
    <n v="1"/>
    <n v="1"/>
    <n v="0"/>
    <s v="DOCUMENTO"/>
  </r>
  <r>
    <s v="E0015"/>
    <s v="ATENCIÓN A LA CIUDADANÍA (2019)"/>
    <m/>
    <x v="31"/>
    <m/>
    <m/>
    <m/>
    <m/>
    <m/>
    <s v="SI"/>
    <s v="Actividad"/>
    <s v="C1A2. SEGUIMIENTO OPORTUNO A LAS NECESIDADES DE LA CIUDADANÍA"/>
    <s v="DAR PRIORIDAD A LA ATENCIÓN DE SOLICITUDES RECIBIDAS"/>
    <s v="A C T I V I D A D - 1 . 2"/>
    <s v="(A / B) * 100"/>
    <s v="(SOLICITUDES ATENDIDAS    SOLICITUDES RECIBIDAS"/>
    <s v="60% (SOLICITUDES ATENDIDAS/SOLICITUDES RECIBIDAS)*100"/>
    <m/>
    <n v="100.35"/>
    <n v="1.6725000000000001"/>
    <n v="1444"/>
    <n v="1439"/>
    <s v="SOLICITUDES"/>
  </r>
  <r>
    <s v="E0015"/>
    <s v="ATENCIÓN A LA CIUDADANÍA (2019)"/>
    <m/>
    <x v="31"/>
    <m/>
    <m/>
    <m/>
    <m/>
    <m/>
    <s v="SI"/>
    <s v="Componente"/>
    <s v="C. 2. PLANEACIÓN Y COORDINACIÓN DE GIRAS DE TRABAJO DEL PRESIDENTE IMPLEMENTADO."/>
    <s v="PORCENTAJE DE INCREMENTO EN LA INCLUSIÓN DE EVENTOS EN LA AGENDA PRESIDENCIAL"/>
    <s v="C O M P O N E N T E - 2"/>
    <s v="((A / B) - 1) * 100"/>
    <s v="EVENTOS INCLUIDOS EN LA AGENDA PRESIDENCIAL AÑO 2019    EVENTOS INCLUIDOS EN LA AGENDA PRESIDENCIAL AÑO 2018"/>
    <s v="20% EVENTOS INCLUIDOS EN LA AGENDA PRESIDENCIAL AÑO 2019/EVENTOS INCLUIDOS EN LA AGENDA PRESIDENCIAL AÑO 2018)-1*100"/>
    <m/>
    <n v="15.03"/>
    <n v="0.75150000000000006"/>
    <n v="551"/>
    <n v="479"/>
    <s v="EVENTOS"/>
  </r>
  <r>
    <s v="E0015"/>
    <s v="ATENCIÓN A LA CIUDADANÍA (2019)"/>
    <m/>
    <x v="31"/>
    <m/>
    <m/>
    <m/>
    <m/>
    <m/>
    <s v="SI"/>
    <s v="Actividad"/>
    <s v="C2A1. DIFUSIÓN DE LA AGENDA ESTRATÉGICA AL INTERIOR DE LA ADMINISTRACIÓN PÚBLICA"/>
    <s v="PORCENTAJE DE CUMPLIMIENTO AL PROGRAMA DE DIFUSIÓN"/>
    <s v="A C T I V I D A D 2 . 1"/>
    <s v="(A / B) * 100"/>
    <s v="ACCIONES PROGRAMADAS ATENDIDAS DURANTE EL PERIODO    ACCIONES PROGRAMADAS"/>
    <s v="50% (ACCIONES PROGRAMADAS ATENDIDAS DURANTE EL PERIODO /ACCIONES PROGRAMADAS)*100"/>
    <m/>
    <n v="70.97"/>
    <n v="1.4194"/>
    <n v="44"/>
    <n v="62"/>
    <s v="ACCIONES"/>
  </r>
  <r>
    <s v="E0015"/>
    <s v="ATENCIÓN A LA CIUDADANÍA (2019)"/>
    <m/>
    <x v="31"/>
    <m/>
    <m/>
    <m/>
    <m/>
    <m/>
    <s v="SI"/>
    <s v="Actividad"/>
    <s v="C2A2. CAPACITACIÓN Y PROFESIONALIZACIÓN A LOS TRABAJADORES DE LA SECRETARÍA PARTICULAR Y OFICINAS ADSCRITAS."/>
    <s v="PORCENTAJE DE INCREMENTO EN LOS ACTIVIDADES DE CAPACITACIÓN Y PROFESIONALIZACIÓN"/>
    <s v="A C T I V I D A D - 2 . 2"/>
    <s v="A"/>
    <s v="NUMERO DE CAPACITACIONES RECIBIDAS    "/>
    <s v="3 NUMERO DE CAPACITACIONES RECIBIDAS"/>
    <m/>
    <n v="3"/>
    <n v="1"/>
    <n v="3"/>
    <n v="0"/>
    <s v="CAPACITACIONES"/>
  </r>
  <r>
    <s v="E0015"/>
    <s v="ATENCIÓN A LA CIUDADANÍA (2019)"/>
    <m/>
    <x v="31"/>
    <m/>
    <m/>
    <m/>
    <m/>
    <m/>
    <s v="SI"/>
    <s v="Actividad"/>
    <s v="EDICIÓN DE UN SISTEMA QUE PERMITA INTEGRAR LA AGENDA PRESIDENCIAL DE MANERA MAS RÁPIDA Y EFICIENTE. AGENDA DE EVENTOS, CANALIZAR INVITACIONES DE LOS EVENTOS Y ANALIZAR DISCURSOS"/>
    <s v="SISTEMA INSTALADO"/>
    <s v="A C T I V I D A D - 2 . 3"/>
    <s v="A"/>
    <s v="SISTEMA IMPLEMENTADO Y EN OPERACIÓN    "/>
    <s v="1 SISTEMA IMPLEMENTADO Y EN OPERACIÓN"/>
    <m/>
    <n v="1"/>
    <n v="1"/>
    <n v="1"/>
    <n v="0"/>
    <s v="SISTEMA"/>
  </r>
  <r>
    <s v="E0015"/>
    <s v="ATENCIÓN A LA CIUDADANÍA (2019)"/>
    <m/>
    <x v="31"/>
    <m/>
    <m/>
    <m/>
    <m/>
    <m/>
    <s v="SI"/>
    <s v="Componente"/>
    <s v="ACUERDOS Y CONVENIOS PARA EL FORTALECIMIENTO DE LAS RELACIONES ENTRE ORGANISMOS Y A LA ADMINISTRACIÓN PÚBLICA MUNICIPAL"/>
    <s v="TASA DE VARIACIÓN DE CONVENIOS Y ACUERDOS"/>
    <s v="C O M P O N E N T E - 3"/>
    <s v="A"/>
    <s v="CONVENIOS Y ACUERDOS CELEBRADOS 2019    "/>
    <s v="12 CONVENIOS Y ACUERDOS CELEBRADOS 2019"/>
    <m/>
    <n v="45"/>
    <n v="3.75"/>
    <n v="45"/>
    <n v="0"/>
    <s v="CONVENIOS"/>
  </r>
  <r>
    <s v="E0015"/>
    <s v="ATENCIÓN A LA CIUDADANÍA (2019)"/>
    <m/>
    <x v="31"/>
    <m/>
    <m/>
    <m/>
    <m/>
    <m/>
    <s v="SI"/>
    <s v="Actividad"/>
    <s v="ACTUALIZAR LA BASE DE DATOS DE LOS SECTORES DE LA SOCIEDAD DEL MUNICIPIO"/>
    <s v="BASE DE DATOS DE INSTITUCIONES ACTUALIZADA"/>
    <s v="A C T I V I D A D - 3 . 1"/>
    <s v="A"/>
    <s v="ACTUALIZACIÓN DE DATOS ATENDIDOS 2019    "/>
    <s v="1 ACTUALIZACIÓN DE DATOS ATENDIDOS 2019"/>
    <m/>
    <n v="1"/>
    <n v="1"/>
    <n v="1"/>
    <n v="0"/>
    <s v="ACTUALIZACIONES"/>
  </r>
  <r>
    <s v="E0079"/>
    <s v="ACTIVACIÓN FÍSICA Y DEPORTIVA (2019)"/>
    <m/>
    <x v="32"/>
    <m/>
    <m/>
    <m/>
    <n v="2"/>
    <m/>
    <s v="SI"/>
    <s v="Fin"/>
    <s v="CONTRIBUIR A LA FORMACIÓN INTEGRAL DE LOS HABITANTES CON LA PRACTICA DEPORTIVA BIEN ORGANIZADA."/>
    <s v="VECES QUE PRACTICA DEPORTE"/>
    <s v="F I N"/>
    <s v="((A / B) - 1) * 100"/>
    <s v="NUMERO DE PERSONAS ENCUESTAS CON PERIODICIDAD SEMANAL EN LA PRACTICA DEL DEPORTE 2019    NUMERO DE PERSONAS ENCUESTAS CON PERIODICIDAD SEMANAL EN LA PRACTICA DEL DEPORTE 2018"/>
    <s v="30% ((NUMERO DE PERSONAS ENCUESTAS CON PERIODICIDAD SEMANAL EN LA PRACTICA DEL DEPORTE 2019/ NUMERO DE PERSONAS ENCUESTAS CON PERIODICIDAD SEMANAL EN LA PRACTICA DEL DEPORTE 2018)"/>
    <m/>
    <n v="1.56"/>
    <n v="5.2000000000000005E-2"/>
    <n v="325"/>
    <n v="320"/>
    <s v="PERIODICIDAD"/>
  </r>
  <r>
    <s v="E0079"/>
    <s v="ACTIVACIÓN FÍSICA Y DEPORTIVA (2019)"/>
    <m/>
    <x v="32"/>
    <m/>
    <m/>
    <m/>
    <m/>
    <m/>
    <s v="SI"/>
    <s v="Proposito"/>
    <s v="LOS HABITANTES DEL MUNICIPIO ADQUIEREN EL HABITO DE ACTIVIDADES FÍSICA MEDIANTE LA PRACTICA DEPORTIVA Y RECREATIVA."/>
    <s v="PORCENTAJE DE LA POBLACIÓN QUE REALIZAN ACTIVIDADES DEPORTIVAS Y RECREATIVAS."/>
    <s v="P R O P Ó S I T O"/>
    <s v="(A / B) * 100"/>
    <s v="TOTAL DE LA POBLACIÓN DE LA CABECERA MUNICIPAL    TOTAL DE LA POBLACIÓN DE LA CABECERA MUNICIPAL"/>
    <s v="40% ( PARTICIPACIÓN DE LOS HABITANTES EN LA PRACTICA DEL DEPORTE/ TOTAL DE LA POBLACIÓN DE LA CABECERA MUNICIPAL )100"/>
    <m/>
    <n v="93.75"/>
    <n v="2.3437999999999999"/>
    <n v="225"/>
    <n v="240"/>
    <s v="POBLACION"/>
  </r>
  <r>
    <s v="E0079"/>
    <s v="ACTIVACIÓN FÍSICA Y DEPORTIVA (2019)"/>
    <m/>
    <x v="32"/>
    <m/>
    <m/>
    <m/>
    <m/>
    <m/>
    <s v="SI"/>
    <s v="Componente"/>
    <s v="PROGRAMAS PARA LA REALIZACIÓN DE LIGAS, TORNEOS Y EVENTOS DEPORTIVOS IMPLEMENTADA."/>
    <s v="REALIZANDO TORNEOS Y EVENTOS DE COMPETENCIA"/>
    <s v="C O M P O N E N T E 1"/>
    <s v="A"/>
    <s v="NÚMERO DE EVENTOS DEPORTIVOS ORGANIZADOS Y REALIZADOS DURANTE EL AÑO ACTUAL    "/>
    <s v="40 NÚMERO DE EVENTOS DEPORTIVOS ORGANIZADOS Y REALIZADOS DURANTE EL AÑO ACTUAL"/>
    <m/>
    <n v="67"/>
    <n v="1.675"/>
    <n v="67"/>
    <n v="0"/>
    <s v="EVENTOS"/>
  </r>
  <r>
    <s v="E0079"/>
    <s v="ACTIVACIÓN FÍSICA Y DEPORTIVA (2019)"/>
    <m/>
    <x v="32"/>
    <m/>
    <m/>
    <m/>
    <m/>
    <m/>
    <s v="SI"/>
    <s v="Actividad"/>
    <s v="INCORPORACIÓN DE LA POBLACIÓN A LA REALIZACIÓN DE ACTIVIDADES DEPORTIVAS Y RECREATIVAS"/>
    <s v="COMPETENCIAS DEPORTIVAS"/>
    <s v="A C T I V I D A D - 1 . 1"/>
    <s v="A"/>
    <s v="NUMERO DE PARTICIPANTES    "/>
    <s v="800 NUMERO DE PARTICIPANTES"/>
    <m/>
    <n v="2230"/>
    <n v="2.7875000000000001"/>
    <n v="2230"/>
    <n v="0"/>
    <s v="PARTICIPANTES"/>
  </r>
  <r>
    <s v="E0079"/>
    <s v="ACTIVACIÓN FÍSICA Y DEPORTIVA (2019)"/>
    <m/>
    <x v="32"/>
    <m/>
    <m/>
    <m/>
    <m/>
    <m/>
    <s v="SI"/>
    <s v="Componente"/>
    <s v="CLÍNICAS Y TALLER DE PARA LA PRACTICA Y EJERCICIO DEL DEPORTE"/>
    <s v="CALENDARIO DE ACTIVIDADES DEPORTIVAS"/>
    <s v="C O M P O N E N T E - 2"/>
    <s v="A"/>
    <s v="NÚMERO DE TALLERES REALIZADOS SOBRE EL CUIDADO Y ATENCIÓN A LA SALUD A TRAVÉS DE LA PRÁCTICA DEPORTIVA    "/>
    <s v="4 NÚMERO DE TALLERES REALIZADOS SOBRE EL CUIDADO Y ATENCIÓN A LA SALUD A TRAVÉS DE LA PRÁCTICA DEPORTIVA"/>
    <m/>
    <n v="11"/>
    <n v="2.75"/>
    <n v="11"/>
    <n v="0"/>
    <s v="TALLERES"/>
  </r>
  <r>
    <s v="E0079"/>
    <s v="ACTIVACIÓN FÍSICA Y DEPORTIVA (2019)"/>
    <m/>
    <x v="32"/>
    <m/>
    <m/>
    <m/>
    <m/>
    <m/>
    <s v="SI"/>
    <s v="Actividad"/>
    <s v="DEPORTE URBANO. INCORPORACIÓN DE LA POBLACIÓN A LA REALIZACIÓN DE ACTIVIDADES DEPORTIVAS Y RECREATIVAS"/>
    <s v="FOMENTO DEPORTIVO"/>
    <s v="A C T I V I D A D - 2 . 1"/>
    <s v="A"/>
    <s v="NUMERO DE PARTICIPANTES    "/>
    <s v="500 NUMERO DE PARTICIPANTES"/>
    <m/>
    <n v="7688"/>
    <n v="15.375999999999999"/>
    <n v="7688"/>
    <n v="0"/>
    <s v="PARTICIPANTES"/>
  </r>
  <r>
    <s v="E0079"/>
    <s v="ACTIVACIÓN FÍSICA Y DEPORTIVA (2019)"/>
    <m/>
    <x v="32"/>
    <m/>
    <m/>
    <m/>
    <m/>
    <m/>
    <s v="SI"/>
    <s v="Actividad"/>
    <s v="GESTIONES PARA LA PARTICIPACIÓN EN LAS COMPETENCIAS SELECTIVAS."/>
    <s v="COMPETENCIAS NACIONALES Y REGIONALES"/>
    <s v="A C T I V I D A D - 2 . 2"/>
    <s v="A"/>
    <s v="TOTAL DE DEPORTISTAS SELECTIVOS QUE PASARON A LA ETAPA ESTATAL- NÚMERO DE DEPORTISTAS DESTACADOS O DE ALTO RENDIMIENTO SURGIDOS DEL MUNICIPIO.    "/>
    <s v="6 TOTAL DE DEPORTISTAS SELECTIVOS QUE PASARON A LA ETAPA ESTATAL- NÚMERO DE DEPORTISTAS DESTACADOS O DE ALTO RENDIMIENTO SURGIDOS DEL MUNICIPIO."/>
    <m/>
    <n v="3"/>
    <n v="0.5"/>
    <n v="3"/>
    <n v="0"/>
    <s v="DEPORTISTAS"/>
  </r>
  <r>
    <s v="E0079"/>
    <s v="ACTIVACIÓN FÍSICA Y DEPORTIVA (2019)"/>
    <m/>
    <x v="32"/>
    <m/>
    <m/>
    <m/>
    <m/>
    <m/>
    <s v="SI"/>
    <s v="Componente"/>
    <s v="ESPACIOS DEPORTIVOS DIGNIFICADOS EN DONDE SE REALIZARAN LAS ACTIVIDADES FÍSICAS Y DEPORTIVAS."/>
    <s v="CUMPLIMIENTO DEL PROGRAMA DE MANTENIMIENTO DE ESPACIOS DEPORTIVOS."/>
    <s v="C O M P O N E N T E - 3"/>
    <s v="A"/>
    <s v="NUMERO DE ESPACIOS Y CANCHAS DE USOS MÚLTIPLES PARA EL DESARROLLO DE ACTIVIDADES DEPORTIVAS Y RECREATIVAS    "/>
    <s v="6 NUMERO DE ESPACIOS Y CANCHAS DE USOS MÚLTIPLES PARA EL DESARROLLO DE ACTIVIDADES DEPORTIVAS Y RECREATIVAS"/>
    <m/>
    <n v="4"/>
    <n v="0.66670000000000007"/>
    <n v="4"/>
    <n v="0"/>
    <s v="ESPACIOS"/>
  </r>
  <r>
    <s v="E0079"/>
    <s v="ACTIVACIÓN FÍSICA Y DEPORTIVA (2019)"/>
    <m/>
    <x v="32"/>
    <m/>
    <m/>
    <m/>
    <m/>
    <m/>
    <s v="SI"/>
    <s v="Actividad"/>
    <s v="NUEVOS ESPACIOS PARA LA PRÁCTICA DEL DEPORTE."/>
    <s v="ESPACIOS PARA LA PRÁCTICA DEPORTIVA."/>
    <s v="A C T I V I D A D - 3 . 1"/>
    <s v="A"/>
    <s v="NUEVOS ESPACIOS PARA LA PRÁCTICA DEL DEPORTE PUESTOS EN OPERACIÓN    "/>
    <s v="2 NUEVOS ESPACIOS PARA LA PRÁCTICA DEL DEPORTE PUESTOS EN OPERACIÓN"/>
    <m/>
    <n v="3"/>
    <n v="1.5"/>
    <n v="3"/>
    <n v="0"/>
    <s v="ESPACIOS"/>
  </r>
  <r>
    <s v="E0079"/>
    <s v="ACTIVACIÓN FÍSICA Y DEPORTIVA (2019)"/>
    <m/>
    <x v="32"/>
    <m/>
    <m/>
    <m/>
    <m/>
    <m/>
    <s v="SI"/>
    <s v="Componente"/>
    <s v="PROMOCIÓN DE LAS ACTIVIDADES DEPORTIVAS REALIZADAS EN EL MUNICIPIO"/>
    <s v="IMPARTICIÓN DE CONFERENCIAS"/>
    <s v="C O M P O N E N T E - 4"/>
    <s v="A"/>
    <s v="NUMERO DE CAMPAÑAS DE PUBLICIDAD, CONFERENCIAS Y PROMOCIÓN REALIZADAS EN LOS DISTINTOS MEDIOS DE COMUNICACIÓN    "/>
    <s v="40 NUMERO DE CAMPAÑAS DE PUBLICIDAD, CONFERENCIAS Y PROMOCIÓN REALIZADAS EN LOS DISTINTOS MEDIOS DE COMUNICACIÓN"/>
    <m/>
    <n v="34"/>
    <n v="0.85"/>
    <n v="34"/>
    <n v="0"/>
    <s v="PROMOCIONES"/>
  </r>
  <r>
    <s v="E0079"/>
    <s v="ACTIVACIÓN FÍSICA Y DEPORTIVA (2019)"/>
    <m/>
    <x v="32"/>
    <m/>
    <m/>
    <m/>
    <m/>
    <m/>
    <s v="SI"/>
    <s v="Actividad"/>
    <s v="PROMOCIÓN Y DIFUSIÓN( REDES SOCIALES E IMPRESOS), INSCRIPCIÓN DE EQUIPOS, LISTAS DE REGISTRO, CALENDARIZACIÓN Y MEMORIA FOTOGRÁFICA"/>
    <s v="PROMOCIÓN DE MEJORES PRACTICAS DEPORTIVAS"/>
    <s v="A C T I V I D A D - 4 . 1"/>
    <s v="A"/>
    <s v="NUMERO DE PROGRAMAS DEPORTIVOS INCORPORADOS A LAS REDES SOCIALES    "/>
    <s v="40 NUMERO DE PROGRAMAS DEPORTIVOS INCORPORADOS A LAS REDES SOCIALES"/>
    <m/>
    <n v="33"/>
    <n v="0.82499999999999996"/>
    <n v="33"/>
    <n v="0"/>
    <s v="PROGRAMAS"/>
  </r>
  <r>
    <s v="E0079"/>
    <s v="ACTIVACIÓN FÍSICA Y DEPORTIVA (2019)"/>
    <m/>
    <x v="32"/>
    <m/>
    <m/>
    <m/>
    <m/>
    <m/>
    <s v="SI"/>
    <s v="Componente"/>
    <s v="ESTRATEGIAS PARA LA REALIZACIÓN DE ACTIVACIONES FÍSICAS MASIVAS IMPLEMENTADAS"/>
    <s v="PROGRAMA DE INTEGRACIÓN DE FAMILIAS, JÓVENES Y DEPORTISTAS"/>
    <s v="C O M P O N E N T E - 5"/>
    <s v="A"/>
    <s v="NUMERO DE PROGRAMAS IMPARTIDOS BAJO SUS DISTINTAS DISCIPLINAS Y MODALIDADES    "/>
    <s v="4 NUMERO DE PROGRAMAS IMPARTIDOS BAJO SUS DISTINTAS DISCIPLINAS Y MODALIDADES"/>
    <m/>
    <n v="13"/>
    <n v="3.25"/>
    <n v="13"/>
    <n v="0"/>
    <s v="PROGRAMAS"/>
  </r>
  <r>
    <s v="E0079"/>
    <s v="ACTIVACIÓN FÍSICA Y DEPORTIVA (2019)"/>
    <m/>
    <x v="32"/>
    <m/>
    <m/>
    <m/>
    <m/>
    <m/>
    <s v="SI"/>
    <s v="Actividad"/>
    <s v="ACTIVACIONES FÍSICAS, FERIAS DE ACTIVACIÓN, EVENTOS, PASEOS CICLISTAS, CLASES DE ZUMBA ETC."/>
    <s v="DEPORTES PARA TODOS"/>
    <s v="A C T I V I D A D - 5 . 1"/>
    <s v="A"/>
    <s v="NUMERO DE PERSONAS ACTIVADAS    "/>
    <s v="500 NUMERO DE PERSONAS ACTIVADAS"/>
    <m/>
    <n v="4800"/>
    <n v="9.6"/>
    <n v="4800"/>
    <n v="0"/>
    <s v="PERSONAS"/>
  </r>
  <r>
    <s v="E0086"/>
    <s v="ADMINISTRACION DE LOS RECURSOS MATERIALES, HUMANOS E INFORMATICOS (2019)"/>
    <m/>
    <x v="33"/>
    <m/>
    <m/>
    <m/>
    <n v="2"/>
    <m/>
    <s v="SI"/>
    <s v="Fin"/>
    <s v="CONTRIBUIR A EFICIENTAR LOS SERVICIOS PÚBLICOS QUE PROPORCIONA EL MUNICIPIO APOYADOS POR UNA EFECTIVA ADMINISTRACIÓN DE RECURSOS HUMANOS, MATERIALES Y TECNOLÓGICOS."/>
    <s v="PROGRAMAS DE DESARROLLO ORGANIZACIONAL."/>
    <s v="F I N"/>
    <s v="A"/>
    <s v="PROGRAMAS DESARROLLADOS EN 2019    "/>
    <s v="1 PROGRAMAS DESARROLLADOS EN 2019"/>
    <m/>
    <n v="0"/>
    <n v="0"/>
    <n v="0"/>
    <n v="0"/>
    <s v="PROGRAMAS"/>
  </r>
  <r>
    <s v="E0086"/>
    <s v="ADMINISTRACION DE LOS RECURSOS MATERIALES, HUMANOS E INFORMATICOS (2019)"/>
    <m/>
    <x v="33"/>
    <m/>
    <m/>
    <m/>
    <m/>
    <m/>
    <s v="SI"/>
    <s v="Proposito"/>
    <s v="LAS DEPENDENCIAS MUNICIPALES CUENTAN CON LOS RECURSOS INFORMÁTICOS , MATERIALES Y TECNOLÓGICOS PARA EL DESEMPEÑO DE SUS ACTIVIDADES"/>
    <s v="PORCENTAJE DE DÍAS DISPONIBLES POR AÑO"/>
    <s v="P R O P Ó S I T O"/>
    <s v="(A / B) * 100"/>
    <s v="(DÍAS DISPONIBLES    DÍAS TRANSCURRIDOS"/>
    <s v="100% (DÍAS DISPONIBLES / DÍAS TRANSCURRIDOS )X 100"/>
    <m/>
    <n v="89.59"/>
    <n v="0.89590000000000003"/>
    <n v="241"/>
    <n v="269"/>
    <s v="DÍAS"/>
  </r>
  <r>
    <s v="E0086"/>
    <s v="ADMINISTRACION DE LOS RECURSOS MATERIALES, HUMANOS E INFORMATICOS (2019)"/>
    <m/>
    <x v="33"/>
    <m/>
    <m/>
    <m/>
    <m/>
    <m/>
    <s v="SI"/>
    <s v="Componente"/>
    <s v="MEJORAR LA CALIDAD DE LOS TRAMITES Y SERVICIOS QUE OFRECE LA ADMINISTRACION PUBLICA MUNICIPAL Y AMPLIAR LOS CONOCIMIENTOS DE LOS SERVIDORES PÚBLICOS EN LAS TAREAS QUE SE ENCUENTRAN A SU CARGO."/>
    <s v="IMPLEMENTACIÓN DE MEJORES PRACTICAS"/>
    <s v="C O M P O N E N T E 1"/>
    <s v="A"/>
    <s v="NUMERO DE CURSOS, TALLERES Y SEMINARIOS    "/>
    <s v="10 NUMERO DE CURSOS, TALLERES Y SEMINARIOS"/>
    <m/>
    <n v="7"/>
    <n v="0.7"/>
    <n v="7"/>
    <n v="0"/>
    <s v="EVENTOS"/>
  </r>
  <r>
    <s v="E0086"/>
    <s v="ADMINISTRACION DE LOS RECURSOS MATERIALES, HUMANOS E INFORMATICOS (2019)"/>
    <m/>
    <x v="33"/>
    <m/>
    <m/>
    <m/>
    <m/>
    <m/>
    <s v="SI"/>
    <s v="Actividad"/>
    <s v="PROGRAMA DE CAPACITACIONES PARA EL PERSONAL"/>
    <s v="PROFESIONALIZACIÓN DE LOS FUNCIONARIOS PÚBLICOS"/>
    <s v="A C T I V I D A D - 1 . 1"/>
    <s v="A"/>
    <s v="NUMERO DE FUNCIONARIOS CAPACITADOS DENTRO DEL PROGRAMA SERVICIOS DE CALIDAD    "/>
    <s v="100 NUMERO DE FUNCIONARIOS CAPACITADOS DENTRO DEL PROGRAMA SERVICIOS DE CALIDAD"/>
    <m/>
    <n v="44"/>
    <n v="0.44"/>
    <n v="44"/>
    <n v="0"/>
    <s v="FUNCIONARIOS"/>
  </r>
  <r>
    <s v="E0086"/>
    <s v="ADMINISTRACION DE LOS RECURSOS MATERIALES, HUMANOS E INFORMATICOS (2019)"/>
    <m/>
    <x v="33"/>
    <m/>
    <m/>
    <m/>
    <m/>
    <m/>
    <s v="SI"/>
    <s v="Componente"/>
    <s v="PROGRAMA DE GASTOS OPERATIVOS REALIZADO"/>
    <s v="PORCENTAJE DE CUMPLIMIENTO DEL PROGRAMA DE MANTENIMIENTO PREVENTIVO Y CORRECTIVO"/>
    <s v="C O M P O N E N T E - 2"/>
    <s v="(A / B) * 100"/>
    <s v="(NÚMERO DE PROCEDIMIENTOS DE MANTENIMIENTO PREVENTIVO Y CORRECTIVO REALIZADOS    TOTAL DE PROCEDIMIENTOS REQUERIDOS"/>
    <s v="70% (NÚMERO DE PROCEDIMIENTOS DE MANTENIMIENTO PREVENTIVO Y CORRECTIVO REALIZADOS / TOTAL DE PROCEDIMIENTOS REQUERIDOS) X 100"/>
    <m/>
    <n v="95.68"/>
    <n v="1.3669"/>
    <n v="1019"/>
    <n v="1065"/>
    <s v="PROCEDIMIENTOS"/>
  </r>
  <r>
    <s v="E0086"/>
    <s v="ADMINISTRACION DE LOS RECURSOS MATERIALES, HUMANOS E INFORMATICOS (2019)"/>
    <m/>
    <x v="33"/>
    <m/>
    <m/>
    <m/>
    <m/>
    <m/>
    <s v="SI"/>
    <s v="Actividad"/>
    <s v="COMPRA DE REFACCIONES PARA MANTENIMIENTO VEHICULAR PREVENTIVO Y CORRECTIVO"/>
    <s v="REVISIONES DE VEHÍCULOS"/>
    <s v="A C T I V I D A D - 2 . 1"/>
    <s v="(A / B) * 100"/>
    <s v="NÚMERO DE PROCEDIMIENTOS DE MANTENIMIENTO PREVENTIVO Y CORRECTIVOS REALIZADOS    TOTAL DE PROCEDIMIENTOS REQUERIDOS"/>
    <s v="70% NÚMERO DE PROCEDIMIENTOS DE MANTENIMIENTO PREVENTIVO Y CORRECTIVOS REALIZADOS"/>
    <m/>
    <n v="96.42"/>
    <n v="1.3774000000000002"/>
    <n v="1023"/>
    <n v="1061"/>
    <s v="VEHICULOS"/>
  </r>
  <r>
    <s v="E0086"/>
    <s v="ADMINISTRACION DE LOS RECURSOS MATERIALES, HUMANOS E INFORMATICOS (2019)"/>
    <m/>
    <x v="33"/>
    <m/>
    <m/>
    <m/>
    <m/>
    <m/>
    <s v="SI"/>
    <s v="Actividad"/>
    <s v="SUMINISTRAR DE COMBUSTIBLES Y ADITIVOS"/>
    <s v="COMBUSTIBLES Y LUBRICANTES"/>
    <s v="A C T I V I D A D - 2 . 2"/>
    <s v="(A / B) * 100"/>
    <s v="PRESUESTO MENSUAL    VEHICULOS POR ABASTECER"/>
    <s v="100% DE ABASTECIMIENTOS"/>
    <m/>
    <n v="100"/>
    <n v="1"/>
    <n v="1982"/>
    <n v="1982"/>
    <s v="VEHICULOS"/>
  </r>
  <r>
    <s v="E0086"/>
    <s v="ADMINISTRACION DE LOS RECURSOS MATERIALES, HUMANOS E INFORMATICOS (2019)"/>
    <m/>
    <x v="33"/>
    <m/>
    <m/>
    <m/>
    <m/>
    <m/>
    <s v="SI"/>
    <s v="Componente"/>
    <s v="RENOVACIÓN DE EQUIPOS TECNOLÓGICOS Y MOBILIARIO"/>
    <s v="PORCENTAJE DE CUMPLIMIENTO DEL PROGRAMA DE RENOVACION DE BIENES MUEBLES"/>
    <s v="C O M P O N E N T E - 3"/>
    <s v="(A / B) * 100"/>
    <s v="(NÚMERO DE PROCEDIMIENTOS DE MANTENIMIENTO REALIZADOS    TOTAL DE PROCEDIMIENTOS REQUERIDOS"/>
    <s v="70% NÚMERO DE PROCEDIMIENTOS DE MANTENIMIENTO REALIZADOS"/>
    <m/>
    <n v="93.33"/>
    <n v="1.3333000000000002"/>
    <n v="168"/>
    <n v="180"/>
    <s v="MANTENIMIENTOS"/>
  </r>
  <r>
    <s v="E0086"/>
    <s v="ADMINISTRACION DE LOS RECURSOS MATERIALES, HUMANOS E INFORMATICOS (2019)"/>
    <m/>
    <x v="33"/>
    <m/>
    <m/>
    <m/>
    <m/>
    <m/>
    <s v="SI"/>
    <s v="Actividad"/>
    <s v="RENOVACIÓN DE EQUIPOS TECNOLÓGICOS Y MOBILIARIO"/>
    <s v="GESTIÓN DE RECURSO"/>
    <s v="A C T I V I D A D - 3 . 1"/>
    <s v="(A / B) * 100"/>
    <s v="(MONTO TOTAL DE RECURSO ASIGNADO    MONTO TOTAL DE RECURSO SOLICITADO)"/>
    <s v="40% (MONTO TOTAL DE RECURSO ASIGNADO/ MONTO TOTAL DE RECURSO SOLICITADO)"/>
    <m/>
    <n v="148.30000000000001"/>
    <n v="3.7075"/>
    <n v="15675666.060000001"/>
    <n v="10570380"/>
    <s v="PORCENTAJE"/>
  </r>
  <r>
    <s v="E0086"/>
    <s v="ADMINISTRACION DE LOS RECURSOS MATERIALES, HUMANOS E INFORMATICOS (2019)"/>
    <m/>
    <x v="33"/>
    <m/>
    <m/>
    <m/>
    <m/>
    <m/>
    <s v="SI"/>
    <s v="Componente"/>
    <s v="PROGRAMA DE ARRENDAMIENTO OPERANDO"/>
    <s v="ARRENDAMIENTOS"/>
    <s v="C O M P O N E N T E - 4"/>
    <s v="A"/>
    <s v="PROGRAMA DESARROLADO    "/>
    <s v="100 PROGRAMA DESARROLLADO"/>
    <m/>
    <n v="36"/>
    <n v="0.36"/>
    <n v="36"/>
    <n v="0"/>
    <s v="PROGRAMA"/>
  </r>
  <r>
    <s v="E0086"/>
    <s v="ADMINISTRACION DE LOS RECURSOS MATERIALES, HUMANOS E INFORMATICOS (2019)"/>
    <m/>
    <x v="33"/>
    <m/>
    <m/>
    <m/>
    <m/>
    <m/>
    <s v="SI"/>
    <s v="Actividad"/>
    <s v="ARRENDAMIENTO DE EDIFICIOS"/>
    <s v="ARRENDAMIENTO DE EDIFICIOS"/>
    <s v="A C T I V I D A D - 4 . 1"/>
    <s v="(A / B) * 100"/>
    <s v="NUMERO DE EDIFICIOS ARRENDADOS    NUMERO DE RENTAS PAGADAS"/>
    <s v="100% NUMERO DE RENTAS PAGADAS"/>
    <m/>
    <n v="100"/>
    <n v="1"/>
    <n v="33"/>
    <n v="33"/>
    <s v="RENTAS"/>
  </r>
  <r>
    <s v="E0086"/>
    <s v="ADMINISTRACION DE LOS RECURSOS MATERIALES, HUMANOS E INFORMATICOS (2019)"/>
    <m/>
    <x v="33"/>
    <m/>
    <m/>
    <m/>
    <m/>
    <m/>
    <s v="SI"/>
    <s v="Componente"/>
    <s v="MANTENIMIENTO DE BIENES"/>
    <s v="MANTENIMIENTO DE BIENES"/>
    <s v="C O M P O N E N T E - 5"/>
    <s v="(A / B) * 100"/>
    <s v="NUMERO DE EDIFICIOS    TOTAL DE MANTENIMIENTOS SOLICITADOS"/>
    <s v="60% MANTENIMIENTOS SOLICITADOS"/>
    <m/>
    <n v="82.87"/>
    <n v="1.3812"/>
    <n v="150"/>
    <n v="181"/>
    <s v="MANTENIMIENTOS"/>
  </r>
  <r>
    <s v="E0086"/>
    <s v="ADMINISTRACION DE LOS RECURSOS MATERIALES, HUMANOS E INFORMATICOS (2019)"/>
    <m/>
    <x v="33"/>
    <m/>
    <m/>
    <m/>
    <m/>
    <m/>
    <s v="SI"/>
    <s v="Actividad"/>
    <s v="MANTENIMIENTO DE INFRAESTRUCTURA MUNICIPAL"/>
    <s v="MANTENIMIENTO DE INFRAESTRUCTURA MUNICIPAL"/>
    <s v="A C T I V I D A D - 5 . 1"/>
    <s v="(A / B) * 100"/>
    <s v="NUMERO DE SOLICITUDES RECIBIDAS    NUMERO DE SOLICITUDES ATENDIDAS"/>
    <s v="60% NUMERO DE SOLICITUDES ATENDIDAS"/>
    <m/>
    <n v="99.42"/>
    <n v="1.2427999999999999"/>
    <n v="170"/>
    <n v="171"/>
    <s v="MANTENIMIENTOS"/>
  </r>
  <r>
    <s v="E0086"/>
    <s v="ADMINISTRACION DE LOS RECURSOS MATERIALES, HUMANOS E INFORMATICOS (2019)"/>
    <m/>
    <x v="33"/>
    <m/>
    <m/>
    <m/>
    <m/>
    <m/>
    <s v="SI"/>
    <s v="Actividad"/>
    <s v="MANTENIMIENTO DE EQUIPOS HERRAMIENTAS"/>
    <s v="MANTENIMIENTO DE EQUIPOS Y HERRAMIENTAS"/>
    <s v="A C T I V I D A D - 5 . 2"/>
    <s v="(A / B) * 100"/>
    <s v="NUMERO DE MANTENIMIENTOS SOLICITADOS    NUMERO DE MANTENIMIENTOS ATENDIDOS"/>
    <s v="50% NUMERO DE MANTENIMIENTOS ATENDIDOS"/>
    <m/>
    <n v="100"/>
    <n v="1.6666999999999998"/>
    <n v="31"/>
    <n v="31"/>
    <s v="MANTENIMIENTOS"/>
  </r>
  <r>
    <s v="E0086"/>
    <s v="ADMINISTRACION DE LOS RECURSOS MATERIALES, HUMANOS E INFORMATICOS (2019)"/>
    <m/>
    <x v="33"/>
    <m/>
    <m/>
    <m/>
    <m/>
    <m/>
    <s v="SI"/>
    <s v="Componente"/>
    <s v="SERVICIOS BÁSICOS PARA LA INFRAESTRUCTURA MUNICIPAL OPERANDO"/>
    <s v="SERVICIOS BÁSICOS PARA LA INFRAESTRUCTURA MUNICIPAL OPERANDO"/>
    <s v="C O M P O N E N T E - 6"/>
    <s v="(A / B) * 100"/>
    <s v="EDIFICIOS CON SERVICIOS BASICO EN EL MES ACTUAL    EDIFICIOS CON SERVICIOS BÁSICOS EN EL MES ANTERIOR"/>
    <s v="100% EDIFICIOS CON SERVICIOS BASICO EN EL MES ACTUAL"/>
    <m/>
    <n v="100"/>
    <n v="1"/>
    <n v="132"/>
    <n v="132"/>
    <s v="SERVICIOS"/>
  </r>
  <r>
    <s v="E0086"/>
    <s v="ADMINISTRACION DE LOS RECURSOS MATERIALES, HUMANOS E INFORMATICOS (2019)"/>
    <m/>
    <x v="33"/>
    <m/>
    <m/>
    <m/>
    <m/>
    <m/>
    <s v="SI"/>
    <s v="Actividad"/>
    <s v="PAGO OPORTUNO DE SERVICIOS BÁSICOS"/>
    <s v="PAGO OPORTUNO DE SERVICIOS BÁSICOS"/>
    <s v="A C T I V I D A D - 6 . 1"/>
    <s v="(A / B) * 100"/>
    <s v="EDIFICIOS CON SERVICIOS BASICO EN EL MES ACTUAL    EDIFICIOS CON SERVICIOS BASICOS EN EL MES ANTERIOR"/>
    <s v="100% EDIFICIOS CON SERVICIOS BASICO"/>
    <m/>
    <n v="100"/>
    <n v="1"/>
    <n v="310"/>
    <n v="310"/>
    <s v="SERVICIOS"/>
  </r>
  <r>
    <s v="E0086"/>
    <s v="ADMINISTRACION DE LOS RECURSOS MATERIALES, HUMANOS E INFORMATICOS (2019)"/>
    <m/>
    <x v="33"/>
    <m/>
    <m/>
    <m/>
    <m/>
    <m/>
    <s v="SI"/>
    <s v="Actividad"/>
    <s v="PAGO OPORTUNO DE SERVICIOS DE COMUNICACIÓN"/>
    <s v="PAGO OPORTUNO DE SERVICIOS DE COMUNICACIÓN"/>
    <s v="A C T I V I D A D - 6 . 2"/>
    <s v="(A / B) * 100"/>
    <s v="EDIFICIOS CON SERVICIOS DE COMUNICACIÓN EN EL MES ACTUAL    EDIFICIOS CON SERVICIOS DE COMUNICACIÓN EN EL MES ANTERIOR"/>
    <s v="100% EDIFICIOS CON SERVICIOS DE COMUNICACIÓN"/>
    <m/>
    <n v="100"/>
    <n v="1"/>
    <n v="12"/>
    <n v="12"/>
    <s v="SERVICIOS"/>
  </r>
  <r>
    <s v="E0058"/>
    <s v="SERVICIOS DE PANTEÓN (2019)"/>
    <m/>
    <x v="34"/>
    <m/>
    <m/>
    <m/>
    <m/>
    <m/>
    <s v="SI"/>
    <s v="Componente"/>
    <s v="SERVICIOS DE PANTEONES QUE OFRECE ATENCIÓN Y SERVICIO A LA CIUDADANÍA"/>
    <s v="SERVICIO FORMAL Y ADECUADO EN EXHUMACIONES E INHUMACIONES"/>
    <s v="C O M P O N E N T E 1"/>
    <s v="(A / B) * 100"/>
    <s v="TOTAL DE EXHUMACIONES E INHUMACIONES EQUIPAMIENTO ADECUADO    /TOTAL DE EXHUMACIONES E INHUMACIONES COMPLETAS REALIZADAS"/>
    <s v="100% TOTAL DE EXHUMACIONES COMPLETAS REALIZADAS/TOTAL DE EXHUMACIONES EQUIPAMIENTO ADECUADO"/>
    <m/>
    <n v="100"/>
    <n v="1"/>
    <n v="685"/>
    <n v="685"/>
    <s v="SERVICIOS"/>
  </r>
  <r>
    <s v="E0058"/>
    <s v="SERVICIOS DE PANTEÓN (2019)"/>
    <m/>
    <x v="34"/>
    <m/>
    <m/>
    <m/>
    <m/>
    <m/>
    <s v="SI"/>
    <s v="Actividad"/>
    <s v="LIMPIEZA EN TODO EL PANTEÓN"/>
    <s v="ÁREAS CUIDADAS"/>
    <s v="A C T I V I D A D - 1 . 1"/>
    <s v="(A / B) * 100"/>
    <s v="(TOTAL DE ÁREAS POR MANTENER    TOTAL DE ÁREAS EN BUEN ESTADO)"/>
    <s v="100% (TOTAL DE ÁREAS POR MANTENER/TOTAL DE ÁREAS EN BUEN ESTADO)"/>
    <m/>
    <n v="100"/>
    <n v="1"/>
    <n v="144"/>
    <n v="144"/>
    <s v="ÁREAS"/>
  </r>
  <r>
    <s v="E0058"/>
    <s v="SERVICIOS DE PANTEÓN (2019)"/>
    <m/>
    <x v="34"/>
    <m/>
    <m/>
    <m/>
    <m/>
    <m/>
    <s v="SI"/>
    <s v="Actividad"/>
    <s v="CAPACITACIÓN AL PERSONAL DE PANTEONES"/>
    <s v="PERSONAL CAPACITADO EN EL PANTEÓN"/>
    <s v="A C T I V I D A D - 1 . 2"/>
    <s v="A"/>
    <s v="(NUMERO DE PERSONAS CAPACITADAS    "/>
    <s v="18 (NUMERO DE PERSONAS CAPACITADAS)"/>
    <m/>
    <n v="32"/>
    <n v="1.7778"/>
    <n v="32"/>
    <n v="0"/>
    <s v="PERSONAS"/>
  </r>
  <r>
    <s v="E0058"/>
    <s v="SERVICIOS DE PANTEÓN (2019)"/>
    <m/>
    <x v="34"/>
    <m/>
    <m/>
    <m/>
    <m/>
    <m/>
    <s v="SI"/>
    <s v="Actividad"/>
    <s v="ATENCIÓN DE SUGERENCIA Y QUEJAS CIUDADANAS"/>
    <s v="MEJORA CIUDADANA"/>
    <s v="A C T I V I D A D - 1 . 3"/>
    <s v="(A / B) * 100"/>
    <s v="NUMERO DE QUEJAS ATENDIDAS    NUMERO DE QUEJAS RECIBIDAS"/>
    <s v="100% NUMERO DE QUEJAS ATENDIDAS/ NUMERO DE QUEJAS RECIBIDAS"/>
    <m/>
    <n v="94.25"/>
    <n v="0.9425"/>
    <n v="82"/>
    <n v="87"/>
    <s v="QUEJAS"/>
  </r>
  <r>
    <s v="E0058"/>
    <s v="SERVICIOS DE PANTEÓN (2019)"/>
    <m/>
    <x v="34"/>
    <m/>
    <m/>
    <m/>
    <m/>
    <m/>
    <s v="SI"/>
    <s v="Actividad"/>
    <s v="CAMPAÑA DE REGULARIZACIÓN DE ARCHIVO"/>
    <s v="CAMPAÑA DE ARCHIVO"/>
    <s v="A C T I V I D A D - 1 . 4"/>
    <s v="A"/>
    <s v="NUMERO DE CAMPAÑAS REALIZADAS    "/>
    <s v="24 NUMERO DE CAMPAÑAS REALIZADAS"/>
    <m/>
    <n v="96"/>
    <n v="4"/>
    <n v="96"/>
    <n v="0"/>
    <s v="CAMPAÑAS"/>
  </r>
  <r>
    <s v="E0058"/>
    <s v="SERVICIOS DE PANTEÓN (2019)"/>
    <m/>
    <x v="34"/>
    <m/>
    <m/>
    <m/>
    <m/>
    <m/>
    <s v="SI"/>
    <s v="Actividad"/>
    <s v="IMPLEMENTOS PARTA REALIZAR OBRA DE EXHUMACIÓN E INHUMACIÓN"/>
    <s v="EQUIPAMIENTO DE SERVICIO"/>
    <s v="A C T I V I D A D - 1 . 5"/>
    <s v="A"/>
    <s v="TOTAL DE IMPLEMENTOS POR NECESITA    "/>
    <s v="IMPLEMENTO Y HERRAMIENTAS COMPRADOS"/>
    <m/>
    <n v="19"/>
    <n v="9.5"/>
    <n v="19"/>
    <n v="0"/>
    <s v="IMPLEMENTOS"/>
  </r>
  <r>
    <s v="E0055"/>
    <s v="SERVICIOS DE MANTENIMIENTO DE ESPACIOS PÚBLICOS (2019)"/>
    <m/>
    <x v="35"/>
    <m/>
    <m/>
    <m/>
    <m/>
    <m/>
    <s v="SI"/>
    <s v="Componente"/>
    <s v="PARQUES Y JARDINES EN CONDICIONES QUE PROPICIEN EL ESPARCIMIENTO Y CONVIVENCIA DE HABITANTES DEL MUNICIPIO Y SUS VISITANTES."/>
    <s v="PORCENTAJE DE AVANCE PROGRAMADO EN LAS ÁREAS DE USO PÚBLICOS DONDE SE REALIZA EL SERVICIO DE PODAS Y DESBROCE"/>
    <s v="C O M P O N E N T E 1"/>
    <s v="A"/>
    <s v="(NÚMERO DE ACCIONES DE MANTENIMIENTO REALIZADAS    "/>
    <s v="220 (NÚMERO DE ACCIONES DE MANTENIMIENTO REALIZADAS"/>
    <m/>
    <n v="378"/>
    <n v="1.7181999999999999"/>
    <n v="378"/>
    <n v="0"/>
    <s v="ACCIONES"/>
  </r>
  <r>
    <s v="E0055"/>
    <s v="SERVICIOS DE MANTENIMIENTO DE ESPACIOS PÚBLICOS (2019)"/>
    <m/>
    <x v="35"/>
    <m/>
    <m/>
    <m/>
    <m/>
    <m/>
    <s v="SI"/>
    <s v="Actividad"/>
    <s v="RIEGO DE LAS SECCIONES DE ÁREAS VERDES DE USO COMÚN DEL MUNICIPIO SON ATENDIDAS CON EL USO DE AGUA TRATADA"/>
    <s v="INCREMENTO DE ÁREAS DONDE SE USA AGUA TRATADA"/>
    <s v="A C T I V I D A D - 1 . 1"/>
    <s v="A"/>
    <s v="SERVICIOS REALIZADOS CON AGUA TRATADA    "/>
    <s v="360 SERVICIOS REALIZADOS CON AGUA TRATADA"/>
    <m/>
    <n v="80"/>
    <n v="0.22219999999999998"/>
    <n v="80"/>
    <n v="0"/>
    <s v="SERVICIOS"/>
  </r>
  <r>
    <s v="E0055"/>
    <s v="SERVICIOS DE MANTENIMIENTO DE ESPACIOS PÚBLICOS (2019)"/>
    <m/>
    <x v="35"/>
    <m/>
    <m/>
    <m/>
    <m/>
    <m/>
    <s v="SI"/>
    <s v="Actividad"/>
    <s v="REALIZAR SUPERVISIONES PARA IDENTIFICAR NECESIDADES DE MANTENIMIENTO Y SUPERVISAR SU ATENCIÓN."/>
    <s v="ATENCIÓN A REQUERIMIENTOS IDENTIFICADOS."/>
    <s v="A C T I V I D A D - 1 . 2"/>
    <s v="A"/>
    <s v="NUMERO DE SUPERVISIONES REALIZADAS    "/>
    <s v="260 NUMERO DE SUPERVISIONES REALIZADAS"/>
    <m/>
    <n v="265"/>
    <n v="1.0192000000000001"/>
    <n v="265"/>
    <n v="0"/>
    <s v="SUPERVISIONES"/>
  </r>
  <r>
    <s v="E0055"/>
    <s v="SERVICIOS DE MANTENIMIENTO DE ESPACIOS PÚBLICOS (2019)"/>
    <m/>
    <x v="35"/>
    <m/>
    <m/>
    <m/>
    <m/>
    <m/>
    <s v="SI"/>
    <s v="Actividad"/>
    <s v="LIMPIEZA DE LAS ÁREAS VERDES"/>
    <s v="LAVADO Y BARRIDO DE LOS JARDINES EN CABECERA MUNICIPAL"/>
    <s v="A C T I V I D A D - 1 . 3"/>
    <s v="A"/>
    <s v="NUMERO DE ACCIONES REALIZADAS DURANTE EL AÑO    "/>
    <s v="360 NUMERO DE ACCIONES REALIZADAS DURANTE EL AÑO"/>
    <m/>
    <n v="301"/>
    <n v="0.83609999999999995"/>
    <n v="301"/>
    <n v="0"/>
    <s v="ACCIONES"/>
  </r>
  <r>
    <s v="E0055"/>
    <s v="SERVICIOS DE MANTENIMIENTO DE ESPACIOS PÚBLICOS (2019)"/>
    <m/>
    <x v="35"/>
    <m/>
    <m/>
    <m/>
    <m/>
    <m/>
    <s v="SI"/>
    <s v="Actividad"/>
    <s v="MANTENIMIENTO DE ÁREAS"/>
    <s v="DESBROZAMIENTO Y PODA DE PASTO"/>
    <s v="A C T I V I D A D - 1 . 4"/>
    <s v="A"/>
    <s v="NUMERO DE ACCIONES REALIZADAS DURANTE EL AÑO    "/>
    <s v="360 NUMERO DE ACCIONES REALIZADAS DURANTE EL AÑO"/>
    <m/>
    <n v="353"/>
    <n v="0.98060000000000003"/>
    <n v="353"/>
    <n v="0"/>
    <s v="ACCIONES"/>
  </r>
  <r>
    <s v="E0055"/>
    <s v="SERVICIOS DE MANTENIMIENTO DE ESPACIOS PÚBLICOS (2019)"/>
    <m/>
    <x v="35"/>
    <m/>
    <m/>
    <m/>
    <m/>
    <m/>
    <s v="SI"/>
    <s v="Actividad"/>
    <s v="FUMIGACIÓN EN LAS ÁREAS VERDES DEL MUNICIPIO"/>
    <s v="FUMIGACIÓN DE ARBOLES CON PLAGAS"/>
    <s v="A C T I V I D A D - 1 . 5"/>
    <s v="A"/>
    <s v="NUMERO DE ACCIONES DURANTE EL AÑO    "/>
    <s v="20 NUMERO DE ACCIONES DURANTE EL AÑO"/>
    <m/>
    <n v="31"/>
    <n v="1.55"/>
    <n v="31"/>
    <n v="0"/>
    <s v="ACCIONES"/>
  </r>
  <r>
    <s v="E0083"/>
    <s v="DESARROLLO DE ACTIVACION FISICA Y RECREATIVA (2019)"/>
    <m/>
    <x v="36"/>
    <m/>
    <m/>
    <m/>
    <n v="2"/>
    <m/>
    <s v="SI"/>
    <s v="Fin"/>
    <s v="CONTRIBUIR AL BIENESTAR Y CONVIVENCIA DE LOS HABITANTES Y VISITANTES, MEDIANTE LA CONSERVACIÓN DE UN ESPACIO PARA LLEVAR A CABO ACTIVIDADES DEPORTIVAS , EDUCATIVAS Y RECREATIVAS."/>
    <s v="CAPACIDAD FINANCIERA Y OPERATIVA"/>
    <s v="F I N"/>
    <s v="((A / B) - 1) * 100"/>
    <s v="TOTAL DE INGRESOS OPERATIVOS AÑO ACTUAL    TOTAL DE INGRESOS OPERATIVOS AÑO ANTERIOR"/>
    <s v="5% ((TOTAL DE INGRESOS OPERATIVOS AÑO ACTUAL/ TOTAL DE INGRESOS OPERATIVOS AÑO ANTERIOR)-1X100"/>
    <m/>
    <n v="-7.12"/>
    <n v="-1.4240000000000002"/>
    <n v="931437"/>
    <n v="1002794"/>
    <s v="INGRESOS"/>
  </r>
  <r>
    <s v="E0083"/>
    <s v="DESARROLLO DE ACTIVACION FISICA Y RECREATIVA (2019)"/>
    <m/>
    <x v="36"/>
    <m/>
    <m/>
    <m/>
    <m/>
    <m/>
    <s v="SI"/>
    <s v="Proposito"/>
    <s v="LOS HABITANTES DEL MUNICIPIO ENCUENTRAN ESPACIOS ADECUADOS PARA EL DESARROLLO DE ACTIVIDADES DEPORTIVAS DE RECREACIÓN Y ESPARCIMIENTO."/>
    <s v="ÍNDICE DE ASISTENCIA"/>
    <s v="P R O P Ó S I T O"/>
    <s v="((A / B) - 1) * 100"/>
    <s v="NUMERO DE TOTAL DE USUARIO REGISTRADAS EN LAS INSTALACIONES DEPORTIVAS AÑO ACTUAL/ NUMERO DE TOTAL DE USUARIO REGISTRADAS EN LAS ACTIVIDADES DEPORTIVAS AÑO ANTERIOR/-1X00    "/>
    <s v="15% ((NUMERO DE TOTAL DE USUARIO REGISTRADAS EN LAS INSTALACIONES DEPORTIVAS AÑO ACTUAL/ NUMERO DE TOTAL DE USUARIO REGISTRADAS EN LAS ACTIVIDADES DEPORTIVAS AÑO ANTERIOR/-1X00"/>
    <m/>
    <n v="-3.62"/>
    <n v="-0.24129999999999999"/>
    <n v="568404"/>
    <n v="589764"/>
    <s v="USUARIOS"/>
  </r>
  <r>
    <s v="E0083"/>
    <s v="DESARROLLO DE ACTIVACION FISICA Y RECREATIVA (2019)"/>
    <m/>
    <x v="36"/>
    <m/>
    <m/>
    <m/>
    <m/>
    <m/>
    <s v="SI"/>
    <s v="Componente"/>
    <s v="ADMINISTRAR Y COORDINAR ACTIVIDADES QUE MEJOREN LAS INSTALACIONES DEL PARQUE Y COADYUVEN A LA REALIZACIÓN DE EVENTOS"/>
    <s v="PROGRAMAS DE ACTIVIDADES RECREATIVAS Y DEPORTIVAS EN INSTALACIONES APROPIADAS"/>
    <s v="C O M P O N E N T E 1"/>
    <s v="A"/>
    <s v="NUMERO DE PROGRAMAS Y EVENTOS REALIZADOS PARA EL DESARROLLO DE LAS ACTIVIDADES DEPORTIVAS DE LOS HABITANTES DEL MUNICIPIO    "/>
    <s v="24 NUMERO DE PROGRAMAS Y EVENTOS REALIZADOS PARA EL DESARROLLO DE LAS ACTIVIDADES DEPORTIVAS DE LOS HABITANTES DEL MUNICIPIO"/>
    <m/>
    <n v="29"/>
    <n v="1.2082999999999999"/>
    <n v="29"/>
    <n v="0"/>
    <s v="PROGRAMAS"/>
  </r>
  <r>
    <s v="E0083"/>
    <s v="DESARROLLO DE ACTIVACION FISICA Y RECREATIVA (2019)"/>
    <m/>
    <x v="36"/>
    <m/>
    <m/>
    <m/>
    <m/>
    <m/>
    <s v="SI"/>
    <s v="Actividad"/>
    <s v="PREPARAR, CAPACITAR AL PERSONAL PARA LA REALIZACIÓN DE ACTIVIDADES DEPORTIVAS Y DE MANTENIMIENTO DE INSTALACIONES"/>
    <s v="PERSONAL CAPACITADO PARA DIFERENTES ACTIVIDADES DE LA UNIDAD DEPORTIVA"/>
    <s v="A C T I V I D A D - 1 . 1"/>
    <s v="A"/>
    <s v="NUMERO DE PERSONAL DE LA UNIDAD DEPORTIVA CAPACITADO    "/>
    <s v="10 NUMERO DE PERSONAL DE LA UNIDAD DEPORTIVA CAPACITADO"/>
    <m/>
    <n v="19"/>
    <n v="1.9"/>
    <n v="19"/>
    <n v="0"/>
    <s v="CAPACITADOS"/>
  </r>
  <r>
    <s v="E0083"/>
    <s v="DESARROLLO DE ACTIVACION FISICA Y RECREATIVA (2019)"/>
    <m/>
    <x v="36"/>
    <m/>
    <m/>
    <m/>
    <m/>
    <m/>
    <s v="SI"/>
    <s v="Componente"/>
    <s v="ESTRATEGIAS DE MANTENIMIENTO ADECUADO DE INSTALACIONES DEPORTIVAS IMPLEMENTADO"/>
    <s v="MANTENIMIENTO PREVENTIVO EN EL ÁREA"/>
    <s v="C O M P O N E N T E - 2"/>
    <s v="A"/>
    <s v="NUMERO DE PLANES Y PROYECTOS DE MANTENIMIENTO PREVENTIVO Y CORRECTIVO REALIZADOS EN EL AÑO    "/>
    <s v="12 NUMERO DE PLANES Y PROYECTOS DE MANTENIMIENTO PREVENTIVO Y CORRECTIVO REALIZADOS EN EL AÑO"/>
    <m/>
    <n v="11"/>
    <n v="0.91670000000000007"/>
    <n v="11"/>
    <n v="0"/>
    <s v="MANTENIMIENTOS"/>
  </r>
  <r>
    <s v="E0083"/>
    <s v="DESARROLLO DE ACTIVACION FISICA Y RECREATIVA (2019)"/>
    <m/>
    <x v="36"/>
    <m/>
    <m/>
    <m/>
    <m/>
    <m/>
    <s v="SI"/>
    <s v="Actividad"/>
    <s v="GENERACIÓN RECURSOS PARA MANTENIMIENTO DE ÁREAS DEPORTIVAS"/>
    <s v="RECURSO SUFICIENTE PARA EL APOYO DEL DEPORTE"/>
    <s v="A C T I V I D A D - 2 . 1"/>
    <s v="(A / B) * 100"/>
    <s v="INGRESOS POR ASISTENCIA RECAUDADO    INGRESOS POR ASISTENCIA PRONOSTICADO"/>
    <s v="100% ((INGRESOS POR ASISTENCIA RECAUDADO/(INGRESOS POR ASISTENCIA PRONOSTICADO)100"/>
    <m/>
    <n v="93.53"/>
    <n v="0.93530000000000002"/>
    <n v="931437"/>
    <n v="995894"/>
    <s v="INGRESOS"/>
  </r>
  <r>
    <s v="E0083"/>
    <s v="DESARROLLO DE ACTIVACION FISICA Y RECREATIVA (2019)"/>
    <m/>
    <x v="36"/>
    <m/>
    <m/>
    <m/>
    <m/>
    <m/>
    <s v="SI"/>
    <s v="Actividad"/>
    <s v="MEJORAMIENTO DE LOS ESPACIOS FÍSICOS Y RECREATIVOS"/>
    <s v="DIAGNOSTICO DE SITUACIONALES Y NECESIDADES EN LAS INSTALACIONES"/>
    <s v="A C T I V I D A D - 2 . 2"/>
    <s v="A"/>
    <s v="NUMERO DE DIAGNÓSTICOS SOBRE LAS INSTALACIONES    "/>
    <s v="4 NUMERO DE DIAGNÓSTICOS SOBRE LAS INSTALACIONES"/>
    <m/>
    <n v="13"/>
    <n v="3.25"/>
    <n v="13"/>
    <n v="0"/>
    <s v="DIAGNOSTICOS"/>
  </r>
  <r>
    <s v="E0083"/>
    <s v="DESARROLLO DE ACTIVACION FISICA Y RECREATIVA (2019)"/>
    <m/>
    <x v="36"/>
    <m/>
    <m/>
    <m/>
    <m/>
    <m/>
    <s v="SI"/>
    <s v="Componente"/>
    <s v="ESTRATEGIAS DE PROMOCIÓN PARA ESCUELAS Y LIGAS DEPORTIVAS"/>
    <s v="NUEVOS PROGRAMAS DE PARTICIPACIÓN EN ESCUELAS Y LIGAS DEPORTIVAS"/>
    <s v="C O M P O N E N T E - 3"/>
    <s v="A"/>
    <s v="NUMERO DE ACTIVIDADES DE PROMOCIÓN REALIZADAS)    "/>
    <s v="7 NUMERO DE ACTIVIDADES DE PROMOCIÓN REALIZADAS)"/>
    <m/>
    <n v="21"/>
    <n v="3"/>
    <n v="21"/>
    <n v="0"/>
    <s v="ACTIVIDADES"/>
  </r>
  <r>
    <s v="E0083"/>
    <s v="DESARROLLO DE ACTIVACION FISICA Y RECREATIVA (2019)"/>
    <m/>
    <x v="36"/>
    <m/>
    <m/>
    <m/>
    <m/>
    <m/>
    <s v="SI"/>
    <s v="Actividad"/>
    <s v="PROMOVER LAS ACTIVIDADES RECREATIVAS Y DEPORTIVAS EN LAS INSTALACIONES"/>
    <s v="PROCESOS DE PROMOCIÓN"/>
    <s v="A C T I V I D A D - 3 . 1"/>
    <s v="A"/>
    <s v="NUMERO DE MATERIAL DIGITAL DE PROMOCIÓN DE PROMOCIÓN EN REDES SOCIALES    "/>
    <s v="7 NUMERO DE MATERIAL DIGITAL DE PROMOCIÓN DE PROMOCIÓN EN REDES SOCIALES"/>
    <m/>
    <n v="6"/>
    <n v="0.85709999999999997"/>
    <n v="6"/>
    <n v="0"/>
    <s v="PROPOCIONES"/>
  </r>
  <r>
    <s v="E0051"/>
    <s v="OPTIMIZAR Y OTORGAR SERVICIOS PÚBLICOS DE CALIDAD (2019)"/>
    <m/>
    <x v="37"/>
    <m/>
    <m/>
    <m/>
    <n v="2"/>
    <m/>
    <s v="SI"/>
    <s v="Fin"/>
    <s v="SE CONTRIBUYE A OFRECER SERVICIOS PÚBLICOS A LA CIUDADANÍA DE CALIDAD"/>
    <s v="ACTIVIDADES"/>
    <s v="F I N"/>
    <s v="(A / B) * 100"/>
    <s v="NÚMERO DE INFORMES MENSUALES X100    NUMERO ANUAL DE INFORMES"/>
    <s v="90% NÚMERO DE REPORTES MENSUALES X100/NUMERO ANUAL DE REPORTES"/>
    <m/>
    <n v="96.43"/>
    <n v="1.0713999999999999"/>
    <n v="81"/>
    <n v="84"/>
    <s v="REPORTES"/>
  </r>
  <r>
    <s v="E0051"/>
    <s v="OPTIMIZAR Y OTORGAR SERVICIOS PÚBLICOS DE CALIDAD (2019)"/>
    <m/>
    <x v="37"/>
    <m/>
    <m/>
    <m/>
    <m/>
    <m/>
    <s v="SI"/>
    <s v="Proposito"/>
    <s v="ARMONZAR LAS ACCIONES MEDIANTE LAS CUALES SE PREVEAN LOS SERVICIOS PÚBLICOS"/>
    <s v="REPORTES"/>
    <s v="P R O P Ó S I T O"/>
    <s v="(A / B) * 100"/>
    <s v="NÚMERO DE REPORTES ATENDIDOS    NUMERO DE REPORTES RECIBIDOS"/>
    <s v="90% NÚMERO DE REPORTES ATENDIDOS/ NÚMERO DE REPORTES RECIBIDOS"/>
    <m/>
    <n v="68.72"/>
    <n v="0.76359999999999995"/>
    <n v="435"/>
    <n v="633"/>
    <s v="REPORTES"/>
  </r>
  <r>
    <s v="E0051"/>
    <s v="OPTIMIZAR Y OTORGAR SERVICIOS PÚBLICOS DE CALIDAD (2019)"/>
    <m/>
    <x v="37"/>
    <m/>
    <m/>
    <m/>
    <m/>
    <m/>
    <s v="SI"/>
    <s v="Componente"/>
    <s v="MEJORA EN EL OTORGAMIENTO DE LOS SERVICIOS PÚBLICOS."/>
    <s v="REUNIONES DE PLANEACIÓN"/>
    <s v="C O M P O N E N T E 1"/>
    <s v="A"/>
    <s v="REUNIONES    "/>
    <s v="20 REUNIONES REALIZADAS EN EL AÑO"/>
    <m/>
    <n v="20"/>
    <n v="1"/>
    <n v="20"/>
    <n v="0"/>
    <s v="REUNIONES"/>
  </r>
  <r>
    <s v="E0051"/>
    <s v="OPTIMIZAR Y OTORGAR SERVICIOS PÚBLICOS DE CALIDAD (2019)"/>
    <m/>
    <x v="37"/>
    <m/>
    <m/>
    <m/>
    <m/>
    <m/>
    <s v="SI"/>
    <s v="Actividad"/>
    <s v="REALIZAR UNA PLANEACIÓN, EVALUACIÓN Y MONITOREO EN EL OTORGAMIENTO DE LOS SERVICIOS PÚBLICOS"/>
    <s v="ATENCIÓN A REQUERIMIENTOS IDENTIFICADOS"/>
    <s v="A C T I V I D A D - 1 . 1"/>
    <s v="A"/>
    <s v="REPORTES    "/>
    <s v="6 REPORTES"/>
    <m/>
    <n v="9"/>
    <n v="1.5"/>
    <n v="9"/>
    <n v="0"/>
    <s v="REPORTES"/>
  </r>
  <r>
    <s v="E0051"/>
    <s v="OPTIMIZAR Y OTORGAR SERVICIOS PÚBLICOS DE CALIDAD (2019)"/>
    <m/>
    <x v="37"/>
    <m/>
    <m/>
    <m/>
    <m/>
    <m/>
    <s v="SI"/>
    <s v="Actividad"/>
    <s v="GESTIÓN DE PROYECTOS DE MEJORA EN LOS SERVICIOS PÚBLICOS"/>
    <s v="REPORTES DE AVANCE DE PROYECTOS"/>
    <s v="A C T I V I D A D - 1 . 2"/>
    <s v="A"/>
    <s v="REPORTES DE AVANCE    "/>
    <s v="12 informes"/>
    <m/>
    <n v="11"/>
    <n v="0.91670000000000007"/>
    <n v="11"/>
    <n v="0"/>
    <s v="REPORTE"/>
  </r>
  <r>
    <s v="E0059"/>
    <s v="DESARROLLO SOCIAL CON SENTIDO HUMANO (2019)"/>
    <m/>
    <x v="38"/>
    <m/>
    <m/>
    <m/>
    <n v="2"/>
    <m/>
    <s v="SI"/>
    <s v="Fin"/>
    <s v="CONTRIBUIR A MEJORAR LA CALIDAD DE VIDA DE LOS HABITANTES DEL MUNICIPIO, EN EL COMBATE A LA POBREZA."/>
    <s v="VARIACIÓN EN EL ÍNDICE DE POBREZA EN EL MUNICIPIO."/>
    <s v="F I N"/>
    <s v="((A / B) - 1) * 100"/>
    <s v="ÍNDICE DE POBREZA DEL PERIODO ACTUAL    ÍNDICE DE POBREZA DEL PERIODO ANTERIOR"/>
    <s v="-1% ÍNDICE DE POBREZA DEL PERIODO ACTUAL / ÍNDICE DE POBREZA DEL PERIODO ANTERIOR"/>
    <m/>
    <n v="100"/>
    <n v="-100"/>
    <n v="2"/>
    <n v="1"/>
    <s v="INDICE"/>
  </r>
  <r>
    <s v="E0059"/>
    <s v="DESARROLLO SOCIAL CON SENTIDO HUMANO (2019)"/>
    <m/>
    <x v="38"/>
    <m/>
    <m/>
    <m/>
    <m/>
    <m/>
    <s v="SI"/>
    <s v="Proposito"/>
    <s v="LOS HABITANTES DE VALLE DE SANTIAGO MEJORAN SU DESARROLLO HUMANO A TRAVÉS DE LOS PROGRAMAS OPERADOS POR LA DIRECCIÓN DE DESARROLLO SOCIAL."/>
    <s v="VARIACIÓN EN EL NÚMERO DE BENEFICIARIOS TOTALES DE LOS PROGRAMAS."/>
    <s v="P R O P Ó S I T O"/>
    <s v="((A / B) - 1) * 100"/>
    <s v="NÚMERO DE BENEFICIARIOS TOTALES DE LOS PROGRAMAS DURANTE EL AÑO ACTUAL    NÚMERO DE BENEFICIARIOS TOTALES DE LOS PROGRAMAS DURANTE EL AÑO ANTERIOR"/>
    <s v="4% NÚMERO DE BENEFICIARIOS TOTALES DE LOS PROGRAMAS DURANTE EL AÑO ACTUAL / NÚMERO DE BENEFICIARIOS TOTALES DE LOS PROGRAMAS DURANTE EL AÑO ANTERIOR"/>
    <m/>
    <n v="100"/>
    <n v="25"/>
    <n v="6"/>
    <n v="3"/>
    <s v="BENEFICIARIOS"/>
  </r>
  <r>
    <s v="E0059"/>
    <s v="DESARROLLO SOCIAL CON SENTIDO HUMANO (2019)"/>
    <m/>
    <x v="38"/>
    <m/>
    <m/>
    <m/>
    <m/>
    <m/>
    <s v="SI"/>
    <s v="Componente"/>
    <s v="APOYOS PARA MEJORAR LA VIVIENDA DE LOS SECTORES DE BAJOS INGRESOS IMPLEMENTADO"/>
    <s v="VIVIENDA DIGNA"/>
    <s v="C O M P O N E N T E 1"/>
    <s v="A"/>
    <s v="NUMERO DE VIVIENDAS ENTREGADAS    "/>
    <s v="2448 NUMERO DE VIVIENDAS ENTREGADAS"/>
    <m/>
    <n v="0"/>
    <n v="0"/>
    <n v="0"/>
    <n v="0"/>
    <s v="VIVIENDA"/>
  </r>
  <r>
    <s v="E0059"/>
    <s v="DESARROLLO SOCIAL CON SENTIDO HUMANO (2019)"/>
    <m/>
    <x v="38"/>
    <m/>
    <m/>
    <m/>
    <m/>
    <m/>
    <s v="SI"/>
    <s v="Actividad"/>
    <s v="LEVANTAMIENTO DE DIAGNOSTICO PARA IDENTIFICAR POSIBLES BENEFICIARIOS"/>
    <s v="ANÁLISIS SITUACIONAL"/>
    <s v="A C T I V I D A D - 1 . 1"/>
    <s v="A"/>
    <s v="NUMERO DE DIAGNÓSTICOS ELABORADOS    "/>
    <s v="172 NUMERO DE DIAGNÓSTICOS ELABORADOS"/>
    <m/>
    <n v="172"/>
    <n v="1"/>
    <n v="172"/>
    <n v="0"/>
    <s v="DIAGNOSTICOS"/>
  </r>
  <r>
    <s v="E0059"/>
    <s v="DESARROLLO SOCIAL CON SENTIDO HUMANO (2019)"/>
    <m/>
    <x v="38"/>
    <m/>
    <m/>
    <m/>
    <m/>
    <m/>
    <s v="SI"/>
    <s v="Actividad"/>
    <s v="EJECUCIÓN DE PROGRAMA TECHO DIGNO"/>
    <s v="MEJORAR LAS CONDICIONES"/>
    <s v="A C T I V I D A D - 1 . 2"/>
    <s v="A"/>
    <s v="NUMERO DE METROS CUADRADOS EJECUTADOS    "/>
    <s v="2000 NUMERO DE METROS CUADRADOS EJECUTADOS"/>
    <m/>
    <n v="1200"/>
    <n v="0.6"/>
    <n v="1200"/>
    <n v="0"/>
    <s v="METROS 2"/>
  </r>
  <r>
    <s v="E0059"/>
    <s v="DESARROLLO SOCIAL CON SENTIDO HUMANO (2019)"/>
    <m/>
    <x v="38"/>
    <m/>
    <m/>
    <m/>
    <m/>
    <m/>
    <s v="SI"/>
    <s v="Actividad"/>
    <s v="EJECUCIÓN DE PROGRAMA DE AMPLIACIÓN DE VIVIENDA"/>
    <s v="VIVIENDAS AMPLIADAS"/>
    <s v="A C T I V I D A D - 1 . 3"/>
    <s v="A"/>
    <s v="NUMERO DE VIVIENDAS AMPLIADAS    "/>
    <s v="60 NUMERO DE VIVIENDAS AMPLIADAS"/>
    <m/>
    <n v="30"/>
    <n v="0.5"/>
    <n v="30"/>
    <n v="0"/>
    <s v="VIVIENDAS"/>
  </r>
  <r>
    <s v="E0059"/>
    <s v="DESARROLLO SOCIAL CON SENTIDO HUMANO (2019)"/>
    <m/>
    <x v="38"/>
    <m/>
    <m/>
    <m/>
    <m/>
    <m/>
    <s v="SI"/>
    <s v="Actividad"/>
    <s v="EJECUCIÓN DE PROGRAMA MEJORAMIENTO DE VIVIENDA PINTA TU ENTORNO"/>
    <s v="PINTA TU ENTORNO"/>
    <s v="A C T I V I D A D - 1 . 4"/>
    <s v="A"/>
    <s v="METROS CUADRADOS DE FACHADAS PINTADAS    "/>
    <s v="10 700 METROS CUADRADOS DE FACHADAS PINTADAS"/>
    <m/>
    <n v="1658"/>
    <n v="0.155"/>
    <n v="1658"/>
    <n v="0"/>
    <s v="METROS CUADRADOS"/>
  </r>
  <r>
    <s v="E0059"/>
    <s v="DESARROLLO SOCIAL CON SENTIDO HUMANO (2019)"/>
    <m/>
    <x v="38"/>
    <m/>
    <m/>
    <m/>
    <m/>
    <m/>
    <s v="SI"/>
    <s v="Componente"/>
    <s v="SISTEMA PARA EL SUMINISTRO DE AGUA POTABLE, DRENAJE Y ELECTRIFICACIÓN IMPLEMENTADO"/>
    <s v="INFRAESTRUCTURA BÁSICA"/>
    <s v="C O M P O N E N T E - 2"/>
    <s v="A"/>
    <s v="NUMERO DE OBRAS Y ACCIONES EFECTUADOS EN SERVICIOS BÁSICOS    "/>
    <s v="29 NUMERO DE OBRAS Y ACCIONES EFECTUADOS EN SERVICIOS BÁSICOS"/>
    <m/>
    <n v="0"/>
    <n v="0"/>
    <n v="0"/>
    <n v="0"/>
    <s v="OBRAS Y ACCIONES"/>
  </r>
  <r>
    <s v="E0059"/>
    <s v="DESARROLLO SOCIAL CON SENTIDO HUMANO (2019)"/>
    <m/>
    <x v="38"/>
    <m/>
    <m/>
    <m/>
    <m/>
    <m/>
    <s v="SI"/>
    <s v="Actividad"/>
    <s v="EJECUCIÓN DEL PROGRAMA IMPULSO AL DESARROLLO DE MI COMUNIDAD MEDIANTE LA ELECTRIFICACIÓN, DRENAJE, PAVIMENTACIÓN, ASFALTO, BOMBAS DE AGUA"/>
    <s v="MEJORAMIENTO DE LA COMUNIDAD"/>
    <s v="A C T I V I D A D 2 . 1"/>
    <s v="A"/>
    <s v="NUMERO DE OBRAS Y ACCIONES DEL PROGRAMA IMPULSO AL DESARROLLO DE MI COMUNIDAD    "/>
    <s v="12 NUMERO DE OBRAS Y ACCIONES DEL PROGRAMA IMPULSO AL DESARROLLO DE MI COMUNIDAD"/>
    <m/>
    <n v="0"/>
    <n v="0"/>
    <n v="0"/>
    <n v="0"/>
    <s v="ACCIONES"/>
  </r>
  <r>
    <s v="E0059"/>
    <s v="DESARROLLO SOCIAL CON SENTIDO HUMANO (2019)"/>
    <m/>
    <x v="38"/>
    <m/>
    <m/>
    <m/>
    <m/>
    <m/>
    <s v="SI"/>
    <s v="Actividad"/>
    <s v="EJECUCIÓN DEL PROGRAMA IMPULSO A MI COMUNIDAD INDÍGENA. COMUNIDADES CATALOGADAS COMO INDÍGENAS"/>
    <s v="IMPULSO A LA COMUNIDAD"/>
    <s v="A C T I V I D A D - 2 . 2"/>
    <s v="A"/>
    <s v="NUMERO DE ELECTRIFICACIONES    "/>
    <s v="1 NUMERO DE ELECTRIFICACIONES"/>
    <m/>
    <n v="0"/>
    <n v="0"/>
    <n v="0"/>
    <n v="0"/>
    <s v="ELECTRIFICACIONES"/>
  </r>
  <r>
    <s v="E0059"/>
    <s v="DESARROLLO SOCIAL CON SENTIDO HUMANO (2019)"/>
    <m/>
    <x v="38"/>
    <m/>
    <m/>
    <m/>
    <m/>
    <m/>
    <s v="SI"/>
    <s v="Actividad"/>
    <s v="EJECUCIÓN DEL PROGRAMA IMPULSO A LOS SERVICIOS BÁSICOS EN MI COLONIA Y COMUNIDAD. ELECTRIFICACIÓN, RED DRENAJE, PAVIMENTACIÓN"/>
    <s v="IMPULSO SERVICIOS BÁSICOS"/>
    <s v="A C T I V I D A D - 2 . 3"/>
    <s v="A"/>
    <s v="NUMERO DE OBRAS Y ACCIONES DEL PROGRAMA IMPULSO A LOS SERVICIO BÁSICOS DE MI COLONIA    "/>
    <s v="8 NUMERO DE OBRAS Y ACCIONES DEL PROGRAMA IMPULSO A LOS SERVICIO BÁSICOS DE MI COLONIA"/>
    <m/>
    <n v="0"/>
    <n v="0"/>
    <n v="0"/>
    <n v="0"/>
    <s v="ACCIONES"/>
  </r>
  <r>
    <s v="E0059"/>
    <s v="DESARROLLO SOCIAL CON SENTIDO HUMANO (2019)"/>
    <m/>
    <x v="38"/>
    <m/>
    <m/>
    <m/>
    <m/>
    <m/>
    <s v="SI"/>
    <s v="Actividad"/>
    <s v="EJECUCIÓN DEL PROGRAMA INFRAESTRUCTURA PARA LA RECONSTRUCCIÓN DEL TEJIDO SOCIAL"/>
    <s v="INFRAESTRUCTURA SOCIAL"/>
    <s v="A C T I V I D A D - 2 . 4"/>
    <s v="A"/>
    <s v="NUMERO DE PAVIMENTACIONES Y CANCHAS DEPORTIVAS    "/>
    <s v="7 NUMERO DE PAVIMENTACIONES Y CANCHAS DEPORTIVAS"/>
    <m/>
    <n v="0"/>
    <n v="0"/>
    <n v="0"/>
    <n v="0"/>
    <s v="PAVIMENTACIONES"/>
  </r>
  <r>
    <s v="E0059"/>
    <s v="DESARROLLO SOCIAL CON SENTIDO HUMANO (2019)"/>
    <m/>
    <x v="38"/>
    <m/>
    <m/>
    <m/>
    <m/>
    <m/>
    <s v="SI"/>
    <s v="Componente"/>
    <s v="BIENES DE ECO TECNOLOGÍA IMPLEMENTADO"/>
    <s v="SERVICIOS DE SANEAMIENTO"/>
    <s v="C O M P O N E N T E - 3"/>
    <s v="A"/>
    <s v="NUMERO DE FAMILIAS BENEFICIADAS CON MEDIANTE LA IMPLEMENTACIÓN DE ECO TECNOLOGÍAS    "/>
    <s v="56 NUMERO DE FAMILIAS BENEFICIADAS CON MEDIANTE LA IMPLEMENTACIÓN DE ECO TECNOLOGÍAS"/>
    <m/>
    <n v="790"/>
    <n v="14.107100000000001"/>
    <n v="790"/>
    <n v="0"/>
    <s v="BENEFICIARIOS"/>
  </r>
  <r>
    <s v="E0059"/>
    <s v="DESARROLLO SOCIAL CON SENTIDO HUMANO (2019)"/>
    <m/>
    <x v="38"/>
    <m/>
    <m/>
    <m/>
    <m/>
    <m/>
    <s v="SI"/>
    <s v="Actividad"/>
    <s v="EJECUCIÓN DEL PROGRAMA DE CONSTRUCCIÓN DE BAÑO CON CONEXIÓN DE DRENAJE"/>
    <s v="BAÑOS CON DRENAJE"/>
    <e v="#REF!"/>
    <s v="A"/>
    <s v="NUMERO DE BAÑOS CON CONEXIÓN DE DRENAJE    "/>
    <s v="20 NUMERO DE BAÑOS CON CONEXIÓN DE DRENAJE"/>
    <m/>
    <n v="20"/>
    <n v="1"/>
    <n v="20"/>
    <n v="0"/>
    <s v="DRENAJES"/>
  </r>
  <r>
    <s v="E0059"/>
    <s v="DESARROLLO SOCIAL CON SENTIDO HUMANO (2019)"/>
    <m/>
    <x v="38"/>
    <m/>
    <m/>
    <m/>
    <m/>
    <m/>
    <s v="SI"/>
    <s v="Componente"/>
    <s v="SISTEMA DE ATENCIÓN PARA LA MEJORA DE SU NIVEL DE VIDA IMPLEMENTADO"/>
    <s v="ATENCIÓN A GRUPOS VULNERABLES"/>
    <s v="C O M P O N E N T E - 4"/>
    <s v="A"/>
    <s v="NUMERO DE ACCIONES PARA INCREMENTAR EL NIVEL DE VIDA DE GRUPOS VULNERABLES    "/>
    <s v="11621 NUMERO DE ACCIONES PARA INCREMENTAR EL NIVEL DE VIDA DE GRUPOS VULNERABLES"/>
    <m/>
    <n v="11621"/>
    <n v="1"/>
    <n v="11621"/>
    <n v="0"/>
    <s v="ACCIONES"/>
  </r>
  <r>
    <s v="E0059"/>
    <s v="DESARROLLO SOCIAL CON SENTIDO HUMANO (2019)"/>
    <m/>
    <x v="38"/>
    <m/>
    <m/>
    <m/>
    <m/>
    <m/>
    <s v="SI"/>
    <s v="Actividad"/>
    <s v="EJECUCIÓN DEL PROGRAMA PARA EL APOYO DE ADULTOS MAYORES"/>
    <s v="APOYO ADULTO MAYOR"/>
    <s v="A C T I V I D A D - 4 . 1"/>
    <s v="A"/>
    <s v="NUMERO DE PAGOS EFECTUADOS AL PROGRAMA DE ADULTOS MAYORES    "/>
    <s v="11021 NUMERO DE PAGOS EFECTUADOS AL PROGRAMA DE ADULTOS MAYORES"/>
    <m/>
    <n v="11018"/>
    <n v="0.99970000000000003"/>
    <n v="11018"/>
    <n v="0"/>
    <s v="PAGOS"/>
  </r>
  <r>
    <s v="E0072"/>
    <s v="CONSOLIDACIÓN DE LAS ACTIVIDADES ECONÓMICAS (2019)"/>
    <m/>
    <x v="39"/>
    <m/>
    <m/>
    <m/>
    <n v="2"/>
    <m/>
    <s v="SI"/>
    <s v="Fin"/>
    <s v="FORTALECER LA DIVERSIFICACIÓN PRODUCTIVA DE LOS SECTORES ECONÓMICOS, GARANTIZANDO LA ESTABILIDAD SOCIAL Y ECONÓMICA DE LAS FAMILIAS DEL MUNICIPIO DE VALLE DE SANTIAGO."/>
    <s v="CONSOLIDAR FUENTES DE EMPLEOS GARANTIZANDO LA ESTABILIDAD SOCIAL Y ECONOMICA DE FAMILIAS DEL MUNICIPIO DE VALLE DE SANTIAGO."/>
    <s v="F I N"/>
    <s v="(A / B) * 100"/>
    <s v="(NÚMERO DE FAMILIAS BENEFICIADADAS CON LOS PROGRAMAS DE EMPLEO Y AUTOEMPLEO EL AÑO 2019    NÚMERO DE FAMILIAS BENEFICIADADAS CON LOS PROGRAMAS DE EMPLEO Y AUTOEMPLEO EN EL AÑO 2018"/>
    <s v="5% DE INCREMENTO DE FAMILIAS BENEFICIADADAS CON LOS PROGRAMAS DE EMPLEO Y AUTOEMPLEO EL AÑO 2019 CONTRA DE FAMILIAS BENEFICIADADAS CON LOS PROGRAMAS DE EMPLEO Y AUTOEMPLEO EN EL AÑO 2018"/>
    <m/>
    <n v="150"/>
    <n v="30"/>
    <n v="54"/>
    <n v="36"/>
    <s v="PESOS"/>
  </r>
  <r>
    <s v="E0072"/>
    <s v="CONSOLIDACIÓN DE LAS ACTIVIDADES ECONÓMICAS (2019)"/>
    <m/>
    <x v="39"/>
    <m/>
    <m/>
    <m/>
    <m/>
    <m/>
    <s v="SI"/>
    <s v="Proposito"/>
    <s v="INCREMENTO DE LA POBLACIÓN ECONÓMICAMENTE ACTIVA (PEA) EN EL MUNICIPIO DE VALLE DE SANTIAGO"/>
    <s v="MEJORES OPORTUNIDADES DE TRABAJO QUE GARANTICEN UNA ESTABILIDAD ECONÓMICA A SUS FAMILIAS."/>
    <s v="P R O P Ó S I T O"/>
    <s v="(A / B) * 100"/>
    <s v="LA POBLACIÓN ECONÓMICAMENTE ACTIVA EN EL AÑO 2019    LA POBLACIÓN ECONÓMICAMENTE ACTIVA EN EL AÑO 2018"/>
    <n v="3.5"/>
    <m/>
    <n v="0"/>
    <n v="0"/>
    <n v="0"/>
    <n v="0"/>
    <s v="POBLACIÓN ECONÓMICAMENTE ACTIVA"/>
  </r>
  <r>
    <s v="E0072"/>
    <s v="CONSOLIDACIÓN DE LAS ACTIVIDADES ECONÓMICAS (2019)"/>
    <m/>
    <x v="39"/>
    <m/>
    <m/>
    <m/>
    <m/>
    <m/>
    <s v="SI"/>
    <s v="Componente"/>
    <s v="ESTRATEGIA DE ATRACCIÓN DE INVERSIONES IMPLEMENTADA"/>
    <s v="PROMOCIÓN AL MUNICIPIO PARA LA ATRACCIÓN DE INVERSIONES"/>
    <s v="C O M P O N E N T E 1"/>
    <s v="A"/>
    <s v="NÚMERO DE EMPRESAS INSTALADAS EN EL MUNICIPIO EN EL 2019    "/>
    <s v="3 EMPRESAS INSTALADAS EN EL MUNICIPIO EN EL 2019"/>
    <m/>
    <n v="1"/>
    <n v="0.33329999999999999"/>
    <n v="1"/>
    <n v="0"/>
    <s v="EMPRESAS"/>
  </r>
  <r>
    <s v="E0072"/>
    <s v="CONSOLIDACIÓN DE LAS ACTIVIDADES ECONÓMICAS (2019)"/>
    <m/>
    <x v="39"/>
    <m/>
    <m/>
    <m/>
    <m/>
    <m/>
    <s v="SI"/>
    <s v="Actividad"/>
    <s v="ELABORACIÓN DE BASE DE DATOS DE SITIOS POTENCIALES"/>
    <s v="REGISTRO DE SITIOS POTENCIALES"/>
    <s v="A C T I V I D A D - 1 . 1"/>
    <s v="A"/>
    <s v="NÚMERO DE TERRENOS O PROPIEDADES REGISTRADAS.    "/>
    <s v="5 TERRENOS O PROPIEDADES REGISTRADAS."/>
    <m/>
    <n v="3"/>
    <n v="0.6"/>
    <n v="3"/>
    <n v="0"/>
    <s v="REGISTROS"/>
  </r>
  <r>
    <s v="E0072"/>
    <s v="CONSOLIDACIÓN DE LAS ACTIVIDADES ECONÓMICAS (2019)"/>
    <m/>
    <x v="39"/>
    <m/>
    <m/>
    <m/>
    <m/>
    <m/>
    <s v="SI"/>
    <s v="Actividad"/>
    <s v="ELABORACIÓN DE MATERIAL DE PROMOCIONAL DEL MUNICIPIO"/>
    <s v="PROMOCIÓN CON INVERSIONISTAS"/>
    <s v="A C T I V I D A D - 1 . 2"/>
    <s v="A"/>
    <s v="NUMERO DE PROPUESTAS A INVERSIONISTAS    "/>
    <s v="5 PROPUESTAS A INVERSIONISTAS"/>
    <m/>
    <n v="2"/>
    <n v="0.4"/>
    <n v="2"/>
    <n v="0"/>
    <s v="PROYECTOS DE INVERSIÓN"/>
  </r>
  <r>
    <s v="E0072"/>
    <s v="CONSOLIDACIÓN DE LAS ACTIVIDADES ECONÓMICAS (2019)"/>
    <m/>
    <x v="39"/>
    <m/>
    <m/>
    <m/>
    <m/>
    <m/>
    <s v="SI"/>
    <s v="Actividad"/>
    <s v="RECORRIDOS CON INVERSIONISTAS PARA PROMOCIONAR AL MUNICIPIO PARA SU INSTALACIÓN"/>
    <s v="PROMOCIÓN DE MUNICIPIO"/>
    <s v="A C T I V I D A D - 1 . 3"/>
    <s v="A"/>
    <s v="INVERSIONISTAS QUE VISITAN EL MUNICIPIO    "/>
    <s v="5 INVERSIONISTAS QUE VISITAN EL MUNICIPIO"/>
    <m/>
    <n v="1"/>
    <n v="0.2"/>
    <n v="1"/>
    <n v="0"/>
    <s v="INVERSIONISTAS"/>
  </r>
  <r>
    <s v="E0072"/>
    <s v="CONSOLIDACIÓN DE LAS ACTIVIDADES ECONÓMICAS (2019)"/>
    <m/>
    <x v="39"/>
    <m/>
    <m/>
    <m/>
    <m/>
    <m/>
    <s v="SI"/>
    <s v="Componente"/>
    <s v="GESTIÓN DE EQUIPAMIENTO PARA MIPYMES"/>
    <s v="EQUIPAMIENTO DE MI MIPYMES"/>
    <s v="C O M P O N E N T E - 2"/>
    <s v="(A / B) * 100"/>
    <s v="NÚMERO DE PROYECTOS DE EQUIPAMIENTOS ENTREGADOS EN EL AÑO 2019    NUMERO DE PROYECTOS DE EQUIPAMIENTOS ENTREGADOS EN EL AÑO 2018"/>
    <s v="100%PROYECTOS DE EQUIPAMIENTOS ENTREGADOS EN EL AÑO 2019 CONTRA TOTAL DE PROYECTOS DE EQUIPAMIENTOS ENTREGADOS EN EL AÑO 2018"/>
    <m/>
    <n v="150"/>
    <n v="1.5"/>
    <n v="54"/>
    <n v="36"/>
    <s v="EQUIPAMIENTO"/>
  </r>
  <r>
    <s v="E0072"/>
    <s v="CONSOLIDACIÓN DE LAS ACTIVIDADES ECONÓMICAS (2019)"/>
    <m/>
    <x v="39"/>
    <m/>
    <m/>
    <m/>
    <m/>
    <m/>
    <s v="SI"/>
    <s v="Actividad"/>
    <s v="PROMOCIÓN Y GESTIÓN DEL PROGRAMA MI PLAZA"/>
    <s v="FORTALECER LOS CENTROS DE ABASTO SOCIAL (MERCADO) MEDIANTE LA DOTACIÓN DE EQUIPAMIENTO A LOCATARIOS"/>
    <s v="A C T I V I D A D - 2 . 1"/>
    <s v="(A / B) * 100"/>
    <s v="NÚMERO DE KITS DE EQUIPAMIENTOS OTORGADOS EN EL AÑO 2019    NÚMERO DE KITS DE EQUIPAMIENTO OTORGADOS EN EL AÑO 2018"/>
    <s v="100% DE KITS DE EQUIPAMIENTOS OTORGADOS EN EL AÑO 2019 CONTRA KITS DE EQUIPAMIENTO OTORGADOS EN EL AÑO 2018"/>
    <m/>
    <n v="115.38"/>
    <n v="1.1537999999999999"/>
    <n v="30"/>
    <n v="26"/>
    <s v="KITS DE EQUIPAMIENTO"/>
  </r>
  <r>
    <s v="E0072"/>
    <s v="CONSOLIDACIÓN DE LAS ACTIVIDADES ECONÓMICAS (2019)"/>
    <m/>
    <x v="39"/>
    <m/>
    <m/>
    <m/>
    <m/>
    <m/>
    <s v="SI"/>
    <s v="Actividad"/>
    <s v="GESTIÓN Y PROMOCIÓN DEL PROGRAMA MODERNIZACIÓN AL COMERCIO DETALLISTA EN MARCHA"/>
    <s v="MODERNIZACIÓN AL COMERCIO DETALLISTA AL 100, &quot;EN MARCHA&quot;"/>
    <s v="A C T I V I D A D - 2 . 2"/>
    <s v="(A / B) * 100"/>
    <s v="NÚMERO DE PROYECTOS OTORGADOS EN EL AÑO 2019    NÚMERO DE PROYECTOS OTORGADOS EN EL AÑO 2018"/>
    <n v="1"/>
    <m/>
    <n v="240"/>
    <n v="2.4"/>
    <n v="24"/>
    <n v="10"/>
    <s v="PROYECTOS DE EQUIPAMIENTO"/>
  </r>
  <r>
    <s v="E0072"/>
    <s v="CONSOLIDACIÓN DE LAS ACTIVIDADES ECONÓMICAS (2019)"/>
    <m/>
    <x v="39"/>
    <m/>
    <m/>
    <m/>
    <m/>
    <m/>
    <s v="SI"/>
    <s v="Componente"/>
    <s v="IMPULSAR EL FORTALECIMIENTO DE LOS PRODUCTOS DE LAS EMPRESAS DEL MUNICIPIO CON EL ORGULLO DE LA IDENTIDAD ESTATAL"/>
    <s v="FORTALECIMIENTO A LAS MICRO, PEQUEÑA Y MEDIANA EMPRESA (MIPYMES)"/>
    <s v="C O M P O N E N T E - 3"/>
    <s v="A"/>
    <s v="NÚMERO DE PROYECTOS CON DISTINTIVO MARCA GTO.    "/>
    <s v="3 PROYECTOS CON DISTINTIVO MARCA GTO."/>
    <m/>
    <n v="0"/>
    <n v="0"/>
    <n v="0"/>
    <n v="0"/>
    <s v="DISTINTIVOS"/>
  </r>
  <r>
    <s v="E0072"/>
    <s v="CONSOLIDACIÓN DE LAS ACTIVIDADES ECONÓMICAS (2019)"/>
    <m/>
    <x v="39"/>
    <m/>
    <m/>
    <m/>
    <m/>
    <m/>
    <s v="SI"/>
    <s v="Actividad"/>
    <s v="GESTIÓN Y CONSOLIDACIÓN DE PROYECTOS &quot;MARCA GUANAJUATO"/>
    <s v="DISTINTIVO MARCA GTO"/>
    <s v="A C T I V I D A D - 3 . 1"/>
    <s v="A"/>
    <s v="NUMERO DE PRODUCTOS CON DISTINTIVO MARCA GTO.    "/>
    <s v="5 PRODUCTOS CON DISTINTIVO MARCA GTO."/>
    <m/>
    <n v="0"/>
    <n v="0"/>
    <n v="0"/>
    <n v="0"/>
    <s v="DISTINTIVOS"/>
  </r>
  <r>
    <s v="E0072"/>
    <s v="CONSOLIDACIÓN DE LAS ACTIVIDADES ECONÓMICAS (2019)"/>
    <m/>
    <x v="39"/>
    <m/>
    <m/>
    <m/>
    <m/>
    <m/>
    <s v="SI"/>
    <s v="Componente"/>
    <s v="FORTALECIMIENTO DE LA ECONOMÍA LOCAL Y BENEFICIO SOCIAL"/>
    <s v="IMPULSO A LA ECONOMÍA LOCAL"/>
    <s v="C O M P O N E N T E - 4"/>
    <s v="(A / B) * 100"/>
    <s v="NÚMERO DE CRÉDITOS APROBADOS EN EL AÑO 2019    NÚMERO DE CRÉDITOS APROBADOS EN EL AÑO 2018"/>
    <s v="100% DE CRÉDITOS APROBADOS EN EL AÑO 2019 CONTRA TOTAL DE CRÉDITOS APROBADOS EN EL AÑO 2018"/>
    <m/>
    <n v="144"/>
    <n v="1.44"/>
    <n v="108"/>
    <n v="75"/>
    <s v="PORCENTAJE DE CRÉDITOS OTORGADOS"/>
  </r>
  <r>
    <s v="E0072"/>
    <s v="CONSOLIDACIÓN DE LAS ACTIVIDADES ECONÓMICAS (2019)"/>
    <m/>
    <x v="39"/>
    <m/>
    <m/>
    <m/>
    <m/>
    <m/>
    <s v="SI"/>
    <s v="Actividad"/>
    <s v="PROMOCIÓN Y GESTIÓN DE CRÉDITOS FONDOS GUANAJUATO"/>
    <s v="FINANCIAMIENTO ECONÓMICO A MIPYMES"/>
    <s v="A C T I V I D A D - 4 . 1"/>
    <s v="A"/>
    <s v="NÚMERO DE CRÉDITOS AUTORIZADOS    "/>
    <s v="84 CRÉDITOS AUTORIZADOS"/>
    <m/>
    <n v="108"/>
    <n v="1.2856999999999998"/>
    <n v="108"/>
    <n v="0"/>
    <s v="CRÉDITOS APROBADOS"/>
  </r>
  <r>
    <s v="E0072"/>
    <s v="CONSOLIDACIÓN DE LAS ACTIVIDADES ECONÓMICAS (2019)"/>
    <m/>
    <x v="39"/>
    <m/>
    <m/>
    <m/>
    <m/>
    <m/>
    <s v="SI"/>
    <s v="Componente"/>
    <s v="PLANEACION Y ORGANIZACIÓN DE EVENTOS QUE IMPACTEN LA ECONOMÍA DEL MUNICIPIO."/>
    <s v="EVENTOS DE DESARROLLO ECONÓMICO"/>
    <s v="C O M P O N E N T E - 5"/>
    <s v="(A / B) * 100"/>
    <s v="NUMERO DE EVENTOS EN EL AÑO 2019    NUMERO DE EVENTOS EN EL AÑO 2018"/>
    <s v="100% DE EVENTOS EN EL AÑO 2019 CONTRA TOTAL DE DE EVENTOS EN EL AÑO 2018"/>
    <m/>
    <n v="200"/>
    <n v="2"/>
    <n v="2"/>
    <n v="1"/>
    <s v="PORCENTAJE DE EVENTOS"/>
  </r>
  <r>
    <s v="E0072"/>
    <s v="CONSOLIDACIÓN DE LAS ACTIVIDADES ECONÓMICAS (2019)"/>
    <m/>
    <x v="39"/>
    <m/>
    <m/>
    <m/>
    <m/>
    <m/>
    <s v="SI"/>
    <s v="Actividad"/>
    <s v="VINCULACIÓN MASIVA DE OFERTANTES Y DEMANDANTES"/>
    <s v="FERIA DE EMPLEO"/>
    <s v="A C T I V I D A D - 5 . 1"/>
    <s v="(A / B) * 100"/>
    <s v="NUMERO DE CONTRATADOS    NUMERO DE PLAZAS DEL EVENTO"/>
    <s v="68% DE CONTRATADOS DEL TOTAL DE PLAZAS DEL EVENTO"/>
    <m/>
    <n v="41.72"/>
    <n v="0.61350000000000005"/>
    <n v="257"/>
    <n v="616"/>
    <s v="PORCENTAJE DE RECLUTAMIENTO"/>
  </r>
  <r>
    <s v="E0072"/>
    <s v="CONSOLIDACIÓN DE LAS ACTIVIDADES ECONÓMICAS (2019)"/>
    <m/>
    <x v="39"/>
    <m/>
    <m/>
    <m/>
    <m/>
    <m/>
    <s v="SI"/>
    <s v="Actividad"/>
    <s v="EXPRESIÓN CULTURAL-GASTRONÓMICA DE ARTESANOS DEL MUNICIPIO"/>
    <s v="MUESTRA ARTESANAL"/>
    <s v="A C T I V I D A D - 5 . 2"/>
    <s v="(A / B) * 100"/>
    <s v="NUMERO DE ARTESANOS INVITADOS    NÚMEROS DE ARTESANOS PARTICIPANTES"/>
    <s v="90% DE ARTESANOS INVITADOS DEL TOTAL DE ARTESANOS PARTICIPANTES"/>
    <m/>
    <n v="102.33"/>
    <n v="1.137"/>
    <n v="44"/>
    <n v="43"/>
    <s v="ASISTENCIA ARTESANOS"/>
  </r>
  <r>
    <s v="E0072"/>
    <s v="CONSOLIDACIÓN DE LAS ACTIVIDADES ECONÓMICAS (2019)"/>
    <m/>
    <x v="39"/>
    <m/>
    <m/>
    <m/>
    <m/>
    <m/>
    <s v="SI"/>
    <s v="Componente"/>
    <s v="SIMPLIFICACIÓN DE TRÁMITES Y SERVICIOS DE ÍNDOLE EMPRESARIAL"/>
    <s v="CENTRO DE ATENCIÓN EMPRESARIAL"/>
    <s v="C O M P O N E N T E - 6"/>
    <s v="(A / B) * 100"/>
    <s v="NUMERO DE SERVICIOS REALIZADOS EN EL AÑO 2019    NUMERO DE SERVICIOS REALIZADOS EN EL AÑO 2018"/>
    <s v="100% DE SERVICIOS REALIZADOS EN EL AÑO 2019 CONTRA SERVICIOS REALIZADOS EN EL AÑO 2018"/>
    <m/>
    <n v="102.07"/>
    <n v="1.0206999999999999"/>
    <n v="2713"/>
    <n v="2658"/>
    <s v="CIUDADANOS"/>
  </r>
  <r>
    <s v="E0072"/>
    <s v="CONSOLIDACIÓN DE LAS ACTIVIDADES ECONÓMICAS (2019)"/>
    <m/>
    <x v="39"/>
    <m/>
    <m/>
    <m/>
    <m/>
    <m/>
    <s v="SI"/>
    <s v="Actividad"/>
    <s v="IMPARTICIÓN DE ASESORÍAS DE ÍNDOLE EMPRESARIAL"/>
    <s v="SERVICIO Y ASESORÍAS A MIPYMES"/>
    <s v="A C T I V I D A D - 6 . 1"/>
    <s v="A"/>
    <s v="NUMERO DE SERVICIOS Y ASESORÍAS DE ÍNDOLE EMPRESARIAL    "/>
    <s v="60 SERVICIOS Y ASESORÍAS DE ÍNDOLE EMPRESARIAL"/>
    <m/>
    <n v="116"/>
    <n v="1.9333"/>
    <n v="116"/>
    <n v="0"/>
    <s v="ASESORIA"/>
  </r>
  <r>
    <s v="E0072"/>
    <s v="CONSOLIDACIÓN DE LAS ACTIVIDADES ECONÓMICAS (2019)"/>
    <m/>
    <x v="39"/>
    <m/>
    <m/>
    <m/>
    <m/>
    <m/>
    <s v="SI"/>
    <s v="Actividad"/>
    <s v="FORTALECER Y REGULARIZACIÓN DE MIPYMES EN EL RÉGIMEN DE INCORPORACIÓN FISCAL"/>
    <s v="DECLARACIÓN BIMESTRAL RIF Y REG."/>
    <s v="A C T I V I D A D - 6 . 2"/>
    <s v="A"/>
    <s v="NÚMERO DE DECLARACIONES REALIZADAS EN EL BIMESTRE    "/>
    <s v="400 DECLARACIONES REALIZADAS EN EL BIMESTRE"/>
    <m/>
    <n v="2578"/>
    <n v="1.0742"/>
    <n v="2578"/>
    <n v="0"/>
    <s v="DECLARACIONES"/>
  </r>
  <r>
    <s v="E0072"/>
    <s v="CONSOLIDACIÓN DE LAS ACTIVIDADES ECONÓMICAS (2019)"/>
    <m/>
    <x v="39"/>
    <m/>
    <m/>
    <m/>
    <m/>
    <m/>
    <s v="SI"/>
    <s v="Actividad"/>
    <s v="IMPLEMENTACIÓN DEL SISTEMA DE APERTURA RÁPIDA DE EMPRESAS"/>
    <s v="SIMPLIFICACIÓN DE TRAMITES Y SERVICIOS SARE"/>
    <s v="A C T I V I D A D - 6 . 3"/>
    <s v="A"/>
    <s v="NÚMERO DE PERMISOS AUTORIZADOS    "/>
    <s v="36 PERMISOS AUTORIZADOS"/>
    <m/>
    <n v="19"/>
    <n v="0.52780000000000005"/>
    <n v="19"/>
    <n v="0"/>
    <s v="PERMISOS AUTORIZADOS"/>
  </r>
  <r>
    <s v="E0073"/>
    <s v="APOYO A LA GESTION EMPRESARIAL (2019)"/>
    <m/>
    <x v="39"/>
    <m/>
    <m/>
    <m/>
    <n v="2"/>
    <m/>
    <s v="SI"/>
    <s v="Fin"/>
    <s v="CONTRIBUIR CON LA VINCULACIÓN LABORAL ( OFERTANTES - DEMANDANTES) DEL RECURSO HUMANO ABUNDANTE Y COMPETITIVO DEL MUNICIPIO DE VALLE DE SANTIAGO"/>
    <s v="FOMENTO AL EMPLEO EN EL MUNICIPIO DE VALLE DE SANTIAGO"/>
    <s v="F I N"/>
    <s v="(A / B) * 100"/>
    <s v="NÚMERO DE COLOCADOS EN EL AÑO 2019    NÚMERO DE COLOCADOS EN EL AÑO 2018"/>
    <n v="0.03"/>
    <m/>
    <n v="128.69999999999999"/>
    <n v="42.9"/>
    <n v="1480"/>
    <n v="1150"/>
    <s v="PORCENTAJE"/>
  </r>
  <r>
    <s v="E0073"/>
    <s v="APOYO A LA GESTION EMPRESARIAL (2019)"/>
    <m/>
    <x v="39"/>
    <m/>
    <m/>
    <m/>
    <m/>
    <m/>
    <s v="SI"/>
    <s v="Proposito"/>
    <s v="GENERACIÓN DE EMPLEOS BIEN REMUNERADOS QUE IMPACTE LA ECONOMÍA LOCAL Y PROPICIE UNA ESTABILIDAD ECONÓMICA EN SU NÚCLEO FAMILIAR"/>
    <s v="INCREMENTO DE LA POBLACIÓN ECONÓMICAMENTE ACTIVA DEL MUNICIPIO"/>
    <s v="P R O P Ó S I T O"/>
    <s v="(A / B) * 100"/>
    <s v="NÚMERO DE DERECHOHABIENTES ADCRITA EL IMSS EN EL AÑO 2019    NÚMERODE DERECHOHABIENTES ADCRITA EN EL AÑO 2018"/>
    <n v="0.03"/>
    <m/>
    <n v="92.58"/>
    <n v="30.86"/>
    <n v="49704"/>
    <n v="53687"/>
    <s v="PORCENTAJE"/>
  </r>
  <r>
    <s v="E0073"/>
    <s v="APOYO A LA GESTION EMPRESARIAL (2019)"/>
    <m/>
    <x v="39"/>
    <m/>
    <m/>
    <m/>
    <m/>
    <m/>
    <s v="SI"/>
    <s v="Componente"/>
    <s v="VINCULACIÓN DE OFERTANTES Y DEMANDANTES"/>
    <s v="EMPLEO Y COMPETITIVIDAD"/>
    <s v="C O M P O N E N T E 1"/>
    <s v="A"/>
    <s v="NÚMERO DE EMPLEOS GENERADOS    "/>
    <s v="1200 NÚMERO DE EMPLEOS GENERADOS"/>
    <m/>
    <n v="1480"/>
    <n v="1.2333000000000001"/>
    <n v="1480"/>
    <n v="0"/>
    <s v="EMPLEOS"/>
  </r>
  <r>
    <s v="E0073"/>
    <s v="APOYO A LA GESTION EMPRESARIAL (2019)"/>
    <m/>
    <x v="39"/>
    <m/>
    <m/>
    <m/>
    <m/>
    <m/>
    <s v="SI"/>
    <s v="Actividad"/>
    <s v="PROMOCIÓN Y PUBLICACIÓN DE VACANTES"/>
    <s v="POSTULACION PARA VACANTES"/>
    <s v="A C T I V I D A D - 1 . 1"/>
    <s v="A"/>
    <s v="NÚMERO DE EMPRESAS QUE ESTÁN RECLUTANDO EN EL MUNICIPIO    "/>
    <s v="180 NÚMERO DE EMPRESAS QUE ESTÁN RECLUTANDO EN EL MUNICIPIO"/>
    <m/>
    <n v="295"/>
    <n v="1.6388999999999998"/>
    <n v="295"/>
    <n v="0"/>
    <s v="EMPRESAS"/>
  </r>
  <r>
    <s v="E0073"/>
    <s v="APOYO A LA GESTION EMPRESARIAL (2019)"/>
    <m/>
    <x v="39"/>
    <m/>
    <m/>
    <m/>
    <m/>
    <m/>
    <s v="SI"/>
    <s v="Actividad"/>
    <s v="RECLUTAMIENTO NORMAL Y MASIVO"/>
    <s v="EMPLEOS CONSOLIDADOS"/>
    <s v="A C T I V I D A D - 1 . 2"/>
    <s v="(A / B) * 100"/>
    <s v="NÚMERO DE PLAZAS CONTRATADOS    NUMERO DE PLAZAS"/>
    <n v="0.7"/>
    <m/>
    <n v="74.63"/>
    <n v="1.0661"/>
    <n v="1480"/>
    <n v="1983"/>
    <s v="PORCENTAJE RECLUTAMIENTO"/>
  </r>
  <r>
    <s v="E0073"/>
    <s v="APOYO A LA GESTION EMPRESARIAL (2019)"/>
    <m/>
    <x v="39"/>
    <m/>
    <m/>
    <m/>
    <m/>
    <m/>
    <s v="SI"/>
    <s v="Componente"/>
    <s v="CAPACITACIONES A DIFERENTES SECTORES ECONÓMICOS DEL MUNICIPIO"/>
    <s v="CAPACITACIÓN DE LA FUERZA LABORAL"/>
    <s v="C O M P O N E N T E - 2"/>
    <s v="(A / B) * 100"/>
    <s v="NÚMERO DE CURSOS IMPARTIDOS EN EL AÑO 2019    NÚMERO DE CURSOS IMPARTIDOS EN EL AÑO 2018"/>
    <n v="1"/>
    <m/>
    <n v="166.67"/>
    <n v="1.6666999999999998"/>
    <n v="10"/>
    <n v="6"/>
    <s v="CURSOS"/>
  </r>
  <r>
    <s v="E0073"/>
    <s v="APOYO A LA GESTION EMPRESARIAL (2019)"/>
    <m/>
    <x v="39"/>
    <m/>
    <m/>
    <m/>
    <m/>
    <m/>
    <s v="SI"/>
    <s v="Actividad"/>
    <s v="PLANEACION Y PROMOCIÓN DE CURSOS , ATREVES DEL INSTITUTO ESTATAL DE CAPACITACIÓN IECA"/>
    <s v="CAPACITACIONES A DIFERENTES SECTORES DE POBLACIÓN"/>
    <s v="A C T I V I D A D - 2 . 1"/>
    <s v="(A / B) * 100"/>
    <s v="TOTAL DE PERSONAS INSCRITAS    TOTAL DE PERSONAS EGRESADAS"/>
    <n v="0.9"/>
    <m/>
    <n v="115.15"/>
    <n v="1.2793999999999999"/>
    <n v="190"/>
    <n v="165"/>
    <s v="PERSONAS"/>
  </r>
  <r>
    <s v="E0073"/>
    <s v="APOYO A LA GESTION EMPRESARIAL (2019)"/>
    <m/>
    <x v="39"/>
    <m/>
    <m/>
    <m/>
    <m/>
    <m/>
    <s v="SI"/>
    <s v="Componente"/>
    <s v="IMPULSO AL AUTO EMPLEO"/>
    <s v="EQUIPAMIENTO A PROYECTOS EMPRENDEDORES"/>
    <s v="C O M P O N E N T E - 3"/>
    <s v="(A / B) * 100"/>
    <s v="NÚMERO DE PROYECTOS BENEFICIADOS EN EL AÑO 2019    NÚMERO DE PROYECTOS BENEFICIADOS EN EL AÑO 2018"/>
    <n v="1"/>
    <m/>
    <n v="169.23"/>
    <n v="1.6922999999999999"/>
    <n v="22"/>
    <n v="13"/>
    <s v="PROYECTOS"/>
  </r>
  <r>
    <s v="E0073"/>
    <s v="APOYO A LA GESTION EMPRESARIAL (2019)"/>
    <m/>
    <x v="39"/>
    <m/>
    <m/>
    <m/>
    <m/>
    <m/>
    <s v="SI"/>
    <s v="Actividad"/>
    <s v="GESTIÓN DE EQUIPAMIENTO FOMENTANDO EL AUTO EMPLEO"/>
    <s v="YO EMPRENDO"/>
    <s v="A C T I V I D A D - 3 . 1"/>
    <s v="(A / B) * 100"/>
    <s v="NÚMERO DE PROYECTOS APROBADOS    NÚMERO DE PROYECTOS REGISTRADOS"/>
    <n v="0.9"/>
    <m/>
    <n v="84.62"/>
    <n v="0.94019999999999992"/>
    <n v="22"/>
    <n v="26"/>
    <s v="PROYECTOS"/>
  </r>
  <r>
    <s v="E0064"/>
    <s v="ATENCIÓN AL SECTOR AGROPECUARIO (2019)"/>
    <m/>
    <x v="40"/>
    <m/>
    <m/>
    <m/>
    <n v="2"/>
    <m/>
    <s v="SI"/>
    <s v="Fin"/>
    <s v="CONTRIBUIR A MEJORAR LA CALIDAD DE VIDA DE LOS PRODUCTORES DEL CAMPO MEDIANTE EN FORTALECIMIENTO DEL DESARROLLO AGROPECUARIO."/>
    <s v="EFICIENTE LAS ACTIVIDADES PRODUCTIVAS DEL CAMPO"/>
    <s v="F I N"/>
    <s v="A"/>
    <s v="NUMERO DE PROGRAMAS DE DESARROLLO AGROPECUARIO EJECUTADOS    "/>
    <s v="PROGRAMAS DE DESARROLLO"/>
    <m/>
    <n v="5"/>
    <n v="1"/>
    <n v="5"/>
    <n v="0"/>
    <s v="UNIDAD"/>
  </r>
  <r>
    <s v="E0064"/>
    <s v="ATENCIÓN AL SECTOR AGROPECUARIO (2019)"/>
    <m/>
    <x v="40"/>
    <m/>
    <m/>
    <m/>
    <m/>
    <m/>
    <s v="SI"/>
    <s v="Proposito"/>
    <s v="SOCIEDAD RURAL ATENDIDA DE SUS CARENCIAS SOCIOECONÓMICAS, CON GRAN POTENCIAL PRODUCTIVO, ECONÓMICO Y SOCIOCULTURAL, BASADO PRINCIPALMENTE EN LA PLANEACIÓN ESTRATÉGICA DEL APROVECHAMIENTO DE LOS RECURSOS NATURALES."/>
    <s v="APOYO AL SECTOR DEL CAMPO DEL MUNICIPIO"/>
    <s v="P R O P Ó S I T O"/>
    <s v="A"/>
    <s v="NUMERO DE COMUNIDADES ATENDIDAS    "/>
    <s v="96 COMUNIDADES ATENDIDAS"/>
    <m/>
    <n v="96"/>
    <n v="1"/>
    <n v="96"/>
    <n v="0"/>
    <s v="COMUNIDADES"/>
  </r>
  <r>
    <s v="E0064"/>
    <s v="ATENCIÓN AL SECTOR AGROPECUARIO (2019)"/>
    <m/>
    <x v="40"/>
    <m/>
    <m/>
    <m/>
    <m/>
    <m/>
    <s v="SI"/>
    <s v="Componente"/>
    <s v="RENTABILIDAD EN LAS ACTIVIDADES AGROPECUARIAS, CON BAJOS COSTOS DE PRODUCCIÓN A TRAVÉS DEL SUBSIDIO A MAQUINARIA Y EQUIPO DE TECNOLOGíA. (INSUMOS AGRíCOLAS) IMPLEMENTADO"/>
    <s v="IMPLEMENTOS AGRICOLAS"/>
    <s v="C O M P O N E N T E 1"/>
    <s v="A"/>
    <s v="NUMERO TOTAL DE BENEFICIARIO PARA IMPLEMENTOS DE INFRAESTRUCTURA.    "/>
    <s v="70 NUMERO TOTAL DE BENEFICIARIO PARA IMPLEMENTOS DE INFRAESTRUCTURA."/>
    <m/>
    <n v="754"/>
    <n v="10.771400000000002"/>
    <n v="754"/>
    <n v="0"/>
    <s v="BENEFICIARIOS"/>
  </r>
  <r>
    <s v="E0064"/>
    <s v="ATENCIÓN AL SECTOR AGROPECUARIO (2019)"/>
    <m/>
    <x v="40"/>
    <m/>
    <m/>
    <m/>
    <m/>
    <m/>
    <s v="SI"/>
    <s v="Actividad"/>
    <s v="IMPLEMENTACIÓN DEL PROGRAMA DE CONCURRENCIA DE SUBSIDIOS PARA EL CONCEPTO GANADERO, AGRíCOLA, SISTEMAS DE RIEGO Y AGRICULTURA PROTEGIDA, CON RECURSO ESTATAL."/>
    <s v="CONCURRENCIA DE RECURSOS"/>
    <s v="A C T I V I D A D - 1 . 1"/>
    <s v="A"/>
    <s v="NUMERO TOTAL DE PROYECTOS GANADERO Y AGRíCOLA.    "/>
    <s v="30 NUMERO TOTAL DE PROYECTOS GANADERO Y AGRíCOLA."/>
    <m/>
    <n v="41"/>
    <n v="1.3666999999999998"/>
    <n v="41"/>
    <n v="0"/>
    <s v="PROYECTOS"/>
  </r>
  <r>
    <s v="E0064"/>
    <s v="ATENCIÓN AL SECTOR AGROPECUARIO (2019)"/>
    <m/>
    <x v="40"/>
    <m/>
    <m/>
    <m/>
    <m/>
    <m/>
    <s v="SI"/>
    <s v="Actividad"/>
    <s v="DIFUSIÓN Y SEGUIMIENTO DE VALIDACIÓN DE PROYECTOS."/>
    <s v="CONTROL Y SEGUIMIENTO DE PROYECTOS VALIDADOS"/>
    <s v="A C T I V I D A D - 1 . 2"/>
    <s v="A"/>
    <s v="NUMERO TOTAL DE PROYECTOS VALIDADOS    "/>
    <s v="10 NUMERO TOTAL DE PROYECTOS VALIDADOS"/>
    <m/>
    <n v="17"/>
    <n v="1.7"/>
    <n v="17"/>
    <n v="0"/>
    <s v="PROYECTOS"/>
  </r>
  <r>
    <s v="E0064"/>
    <s v="ATENCIÓN AL SECTOR AGROPECUARIO (2019)"/>
    <m/>
    <x v="40"/>
    <m/>
    <m/>
    <m/>
    <m/>
    <m/>
    <s v="SI"/>
    <s v="Actividad"/>
    <s v="IMPLEMENTACIÓN DEL PROGRAMA DE IMPULSO A LA MUJER EN LA ECONOMíA RURAL, FOMENTO A LA TRANSFORMACIÓN AGROPECUARIA Y AUTOEMPLEO JUVENIL."/>
    <s v="IMPULSO A LA MUJER EN LA ECONOMíA RURAL"/>
    <s v="A C T I V I D A D - 1 . 3"/>
    <s v="A"/>
    <s v="NUMERO TOTAL DE MUJERES BENEFICIADAS.    "/>
    <s v="20 NUMERO TOTAL DE MUJERES BENEFICIADAS."/>
    <m/>
    <n v="0"/>
    <n v="0"/>
    <n v="0"/>
    <n v="0"/>
    <s v="MUJERES"/>
  </r>
  <r>
    <s v="E0064"/>
    <s v="ATENCIÓN AL SECTOR AGROPECUARIO (2019)"/>
    <m/>
    <x v="40"/>
    <m/>
    <m/>
    <m/>
    <m/>
    <m/>
    <s v="SI"/>
    <s v="Actividad"/>
    <s v="DIFUSIÓN Y SEGUIMIENTO DE VALIDACIÓN DE PROYECTOS."/>
    <s v="CONTROL Y SEGUIMIENTO DE PROYECTOS VALIDADOS"/>
    <s v="A C T I V I D A D - 1 . 4"/>
    <s v="A"/>
    <s v="NUMERO TOTAL DE PROYECTOS VALIDADOS    "/>
    <s v="10 NUMERO TOTAL DE PROYECTOS VALIDADOS"/>
    <m/>
    <n v="0"/>
    <n v="0"/>
    <n v="0"/>
    <n v="0"/>
    <s v="PROYECTOS"/>
  </r>
  <r>
    <s v="E0064"/>
    <s v="ATENCIÓN AL SECTOR AGROPECUARIO (2019)"/>
    <m/>
    <x v="40"/>
    <m/>
    <m/>
    <m/>
    <m/>
    <m/>
    <s v="SI"/>
    <s v="Componente"/>
    <s v="APOYOS GUBERNAMENTALES CON UN RECURSO DEFINIDO PARA CADA CONCEPTO A TRAVÉS DE LA ELABORACIÓN DE PROYECTOS ESPECíFICOS PARA IMPULSAR A LA SOCIEDAD RURAL."/>
    <s v="DISEÑO DE PROYECTOS RURALES"/>
    <s v="C O M P O N E N T E - 2"/>
    <s v="A"/>
    <s v="NUMERO DE LOCALIDADES ATENDIDAS    "/>
    <s v="286 NUMERO DE LOCALIDADES ATENDIDAS"/>
    <m/>
    <n v="99"/>
    <n v="0.34619999999999995"/>
    <n v="99"/>
    <n v="0"/>
    <s v="LOCALODADES"/>
  </r>
  <r>
    <s v="E0064"/>
    <s v="ATENCIÓN AL SECTOR AGROPECUARIO (2019)"/>
    <m/>
    <x v="40"/>
    <m/>
    <m/>
    <m/>
    <m/>
    <m/>
    <s v="SI"/>
    <s v="Actividad"/>
    <s v="EJECUCIÓN DEL PROGRAMA REACTIVACIÓN PRODUCTIVA DE LOCALIDADES MARGINADAS (REPROCOM)"/>
    <s v="PROYECTOS EN COPARTICIPACIÓN"/>
    <s v="A C T I V I D A D - 2 . 1"/>
    <s v="A"/>
    <s v="NÚMERO DE BENEFICIARIOS APOYADAS    "/>
    <s v="100 NÚMERO DE BENEFICIARIOS APOYADAS"/>
    <m/>
    <n v="0"/>
    <n v="0"/>
    <n v="0"/>
    <n v="0"/>
    <s v="BENEFICIARIOS"/>
  </r>
  <r>
    <s v="E0064"/>
    <s v="ATENCIÓN AL SECTOR AGROPECUARIO (2019)"/>
    <m/>
    <x v="40"/>
    <m/>
    <m/>
    <m/>
    <m/>
    <m/>
    <s v="SI"/>
    <s v="Actividad"/>
    <s v="EJECUCIÓN DEL PROGRAMA PARA HUERTOS FAMILIARES Y COMUNITARIOS EN LAS ZONAS IMPULSO Y ZAP"/>
    <s v="PROYECTO HUERTOS FAMILIARES"/>
    <s v="A C T I V I D A D - 2 . 2"/>
    <s v="A"/>
    <s v="NÚMERO DE HUERTOS REALIZADOS    "/>
    <s v="20 NÚMERO DE HUERTOS REALIZADOS"/>
    <m/>
    <n v="0"/>
    <n v="0"/>
    <n v="0"/>
    <n v="0"/>
    <s v="HUERTOS"/>
  </r>
  <r>
    <s v="E0064"/>
    <s v="ATENCIÓN AL SECTOR AGROPECUARIO (2019)"/>
    <m/>
    <x v="40"/>
    <m/>
    <m/>
    <m/>
    <m/>
    <m/>
    <s v="SI"/>
    <s v="Actividad"/>
    <s v="ASESORíA TÉCNICA PARA EL DESARROLLO DE PROYECTOS PRODUCTIVOS CON LA UNIVERSIDAD DE GUANAJUATO."/>
    <s v="PARTICIPACIÓN DE LOS PRODUCTORES AGRíCOLAS. CUMPLIMIENTO DE LAS REGLAS DE OPERACIÓN"/>
    <s v="A C T I V I D A D - 2 . 3"/>
    <s v="A"/>
    <s v="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    "/>
    <s v="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"/>
    <m/>
    <n v="0"/>
    <n v="0"/>
    <n v="0"/>
    <n v="0"/>
    <s v="PROYECTOS"/>
  </r>
  <r>
    <s v="E0064"/>
    <s v="ATENCIÓN AL SECTOR AGROPECUARIO (2019)"/>
    <m/>
    <x v="40"/>
    <m/>
    <m/>
    <m/>
    <m/>
    <m/>
    <s v="SI"/>
    <s v="Actividad"/>
    <s v="EJECUCIÓN DEL PROGRAMA IMPULSO A LOS PROYECTOS PRODUCTIVOS AGROALIMENTARIOS MUNICIPALES DE INVERSIÓN Y SERVICIOS TÉCNICOS, PARA ACTIVOS FIJOS, AGRICULTURA Y GANADERíA, INSUMOS, TRANSFORMACIÓN, ETC."/>
    <s v="IMPULSO A LOS PROYECTOS PRODUCTIVOS DEL CAMPO"/>
    <s v="A C T I V I D A D - 2 . 4"/>
    <s v="A"/>
    <s v="NÚMERO DE LOCALIDADES APOYADAS * 100    "/>
    <s v="1000 NÚMERO DE LOCALIDADES APOYADAS * 100"/>
    <m/>
    <n v="0"/>
    <n v="0"/>
    <n v="0"/>
    <n v="0"/>
    <s v="LOCALIDADES"/>
  </r>
  <r>
    <s v="E0064"/>
    <s v="ATENCIÓN AL SECTOR AGROPECUARIO (2019)"/>
    <m/>
    <x v="40"/>
    <m/>
    <m/>
    <m/>
    <m/>
    <m/>
    <s v="SI"/>
    <s v="Actividad"/>
    <s v="OPERACIÓN DE LOS DIFERENTES ÓRGANOS DE PARTICIPACIÓN CIUDADANA (CMR, COMUNDERS, COMITÉ TÉCNICO, REDES AGRARIAS)."/>
    <s v="PARTICIPACIÓN SOCIAL"/>
    <s v="A C T I V I D A D - 2 . 5"/>
    <s v="A"/>
    <s v="NÚMERO DE ORGANISMOS SOCIALES PARTICIPANTES    "/>
    <s v="3 NÚMERO DE ORGANISMOS SOCIALES PARTICIPANTES"/>
    <m/>
    <n v="0"/>
    <n v="0"/>
    <n v="0"/>
    <n v="0"/>
    <s v="ORGANISMOS"/>
  </r>
  <r>
    <s v="E0064"/>
    <s v="ATENCIÓN AL SECTOR AGROPECUARIO (2019)"/>
    <m/>
    <x v="40"/>
    <m/>
    <m/>
    <m/>
    <m/>
    <m/>
    <s v="SI"/>
    <s v="Componente"/>
    <s v="BORDARíA PARA LA CAPTACIÓN DE AGUA PLUVIAL PARA PREVENIR Y CONTRARRESTAR LOS EFECTOS CLIMATOLÓGICOS."/>
    <s v="CULTURA DE ASEGURAMIENTO"/>
    <s v="C O M P O N E N T E - 3"/>
    <s v="A"/>
    <s v="NUMERO DE PARCELAS A ASEGURADAS    "/>
    <s v="20 NUMERO DE PARCELAS A ASEGURADAS"/>
    <m/>
    <n v="0"/>
    <n v="0"/>
    <n v="0"/>
    <n v="0"/>
    <s v="PARCELAS"/>
  </r>
  <r>
    <s v="E0064"/>
    <s v="ATENCIÓN AL SECTOR AGROPECUARIO (2019)"/>
    <m/>
    <x v="40"/>
    <m/>
    <m/>
    <m/>
    <m/>
    <m/>
    <s v="SI"/>
    <s v="Actividad"/>
    <s v="IMPLEMENTACIÓN DEL PROGRAMA DE BORDARíA ESTATAL"/>
    <s v="MEJORAMIENTO DE LAS CONDICIONES"/>
    <s v="A C T I V I D A D - 3 . 1"/>
    <s v="A"/>
    <s v="NÚMERO HORAS DE OBRAS DE BORDARíA REALIZADAS.    "/>
    <s v="200 NÚMERO HORAS DE OBRAS DE BORDARíA REALIZADAS."/>
    <m/>
    <n v="583"/>
    <n v="2.915"/>
    <n v="583"/>
    <n v="0"/>
    <s v="HORAS"/>
  </r>
  <r>
    <s v="E0064"/>
    <s v="ATENCIÓN AL SECTOR AGROPECUARIO (2019)"/>
    <m/>
    <x v="40"/>
    <m/>
    <m/>
    <m/>
    <m/>
    <m/>
    <s v="SI"/>
    <s v="Componente"/>
    <s v="INFRAESTRUCTURA VIAL RURAL, PARA LA MEJORA DE ACTIVIDADES ECONÓMICAS Y DE INTERACCIÓN DE LAS LOCALIDADES."/>
    <s v="MEJORAMIENTO DE LAS VíAS DE COMUNICACIÓN"/>
    <s v="C O M P O N E N T E - 4"/>
    <s v="A"/>
    <s v="TOTAL DE CAMINOS RURALES REHABILITADOS    "/>
    <s v="5 TOTAL DE CAMINOS RURALES REHABILITADOS"/>
    <m/>
    <n v="14"/>
    <n v="2.8"/>
    <n v="14"/>
    <n v="0"/>
    <s v="CAMINOS"/>
  </r>
  <r>
    <s v="E0064"/>
    <s v="ATENCIÓN AL SECTOR AGROPECUARIO (2019)"/>
    <m/>
    <x v="40"/>
    <m/>
    <m/>
    <m/>
    <m/>
    <m/>
    <s v="SI"/>
    <s v="Actividad"/>
    <s v="ELABORACIÓN DE PROYECTOS DE REHABILITACIÓN Y CONSTRUCCIÓN DE CAMINOS RURALES"/>
    <s v="NÚMERO HORAS DE OBRAS DE BORDARíA REALIZADAS."/>
    <s v="A C T I V I D A D - 4 . 1"/>
    <s v="A"/>
    <s v="TOTAL DE PROYECTOS ELABORADOS PARA LA REHABILITACIÓN DE CAMINOS RURALES.    "/>
    <s v="5 TOTAL DE PROYECTOS ELABORADOS PARA LA REHABILITACIÓN DE CAMINOS RURALES."/>
    <m/>
    <n v="14"/>
    <n v="2.8"/>
    <n v="14"/>
    <n v="0"/>
    <s v="PROYECTOS"/>
  </r>
  <r>
    <s v="E1010"/>
    <s v="EFICIENCIA EN EL USO Y APROVECHAMIENTO DEL AGUA (2019)"/>
    <m/>
    <x v="41"/>
    <m/>
    <m/>
    <m/>
    <n v="2"/>
    <m/>
    <s v="SI"/>
    <s v="Fin"/>
    <s v="Contribuir a contar con un balance hídrico y equilibrio ambiental que asegure la sostenibilidad del desarrollo del municipio."/>
    <s v="Eficiencia global."/>
    <s v="F I N"/>
    <s v="(A / B) * 100"/>
    <s v="Volumen de agua cobrado    Volumen de agua extraída"/>
    <n v="1"/>
    <m/>
    <n v="24.87"/>
    <n v="0.2487"/>
    <n v="1374479"/>
    <n v="5525677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agua potable."/>
    <s v="P R O P Ó S I T O A P"/>
    <s v="(A / B) * 100"/>
    <s v="Número de casas con servicio de agua potable en la cabecera municipal.    Número de casas habitadas en la cabecera municipal."/>
    <n v="0.01"/>
    <m/>
    <n v="99.36"/>
    <n v="0.99360000000000004"/>
    <n v="19056"/>
    <n v="19179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alcantarillado"/>
    <s v="P R O P Ó S I T O AL"/>
    <s v="(A / B) * 100"/>
    <s v="Número de casas con servicio de alcantarillado en la cabecera municipal.    Número de casas habitadas en la cabecera municipal."/>
    <n v="0.01"/>
    <m/>
    <n v="94.18"/>
    <n v="0.94180000000000008"/>
    <n v="18063"/>
    <n v="19179"/>
    <s v="Porcentaje"/>
  </r>
  <r>
    <s v="E1010"/>
    <s v="EFICIENCIA EN EL USO Y APROVECHAMIENTO DEL AGUA (2019)"/>
    <m/>
    <x v="41"/>
    <m/>
    <m/>
    <m/>
    <m/>
    <m/>
    <s v="SI"/>
    <s v="Proposito"/>
    <s v="La cabecera municipal de Valle de Santiago cuenta con los servicios de agua potable, alcantarillado y saneamiento."/>
    <s v="Cobertura de saneamiento"/>
    <s v="P R O P Ó S I T O S A"/>
    <s v="(A / B) * 100"/>
    <s v="Número de casas con servicio de saneamiento en la cabecera municipal.    Número de casas habitadas en la cabecera municipal."/>
    <n v="0.01"/>
    <m/>
    <n v="94.18"/>
    <n v="0.94180000000000008"/>
    <n v="18063"/>
    <n v="19179"/>
    <s v="Porcentaje"/>
  </r>
  <r>
    <s v="E1010"/>
    <s v="EFICIENCIA EN EL USO Y APROVECHAMIENTO DEL AGUA (2019)"/>
    <m/>
    <x v="41"/>
    <m/>
    <m/>
    <m/>
    <m/>
    <m/>
    <s v="SI"/>
    <s v="Componente"/>
    <s v="Pozos de agua potable operando y con mantenimiento."/>
    <s v="Derechos de extracción"/>
    <s v="C O M P O N E N T E 1"/>
    <s v="A"/>
    <s v="Declaración trimestral de derechos de extracción.    "/>
    <s v="4 al año"/>
    <m/>
    <n v="4"/>
    <n v="1"/>
    <n v="4"/>
    <n v="0"/>
    <s v="Declaraciones."/>
  </r>
  <r>
    <s v="E1010"/>
    <s v="EFICIENCIA EN EL USO Y APROVECHAMIENTO DEL AGUA (2019)"/>
    <m/>
    <x v="41"/>
    <m/>
    <m/>
    <m/>
    <m/>
    <m/>
    <s v="SI"/>
    <s v="Actividad"/>
    <s v="Operación de pozos de agua potable."/>
    <s v="Horas pozo trabajadas"/>
    <s v="A C T I V I D A D - 1 . 1"/>
    <s v="(A / B) * 100"/>
    <s v="Número de horas pozo operadas    Número de horas pozo programadas"/>
    <n v="1"/>
    <m/>
    <n v="97.57"/>
    <n v="0.9756999999999999"/>
    <n v="52129"/>
    <n v="53426"/>
    <s v="Porcentaje"/>
  </r>
  <r>
    <s v="E1010"/>
    <s v="EFICIENCIA EN EL USO Y APROVECHAMIENTO DEL AGUA (2019)"/>
    <m/>
    <x v="41"/>
    <m/>
    <m/>
    <m/>
    <m/>
    <m/>
    <s v="SI"/>
    <s v="Actividad"/>
    <s v="Mantenimiento de pozos de agua potable"/>
    <s v="Mantenimiento de pozos de agua potable"/>
    <s v="A C T I V I D A D - 1 . 2"/>
    <s v="(A / B) * 100"/>
    <s v="Número de acciones de mtto. realizadas a tiempo.    Número de acciones de mtto. programadas para el periodo."/>
    <n v="1"/>
    <m/>
    <n v="100"/>
    <n v="1"/>
    <n v="44"/>
    <n v="44"/>
    <s v="Porcentaje"/>
  </r>
  <r>
    <s v="E1010"/>
    <s v="EFICIENCIA EN EL USO Y APROVECHAMIENTO DEL AGUA (2019)"/>
    <m/>
    <x v="41"/>
    <m/>
    <m/>
    <m/>
    <m/>
    <m/>
    <s v="SI"/>
    <s v="Componente"/>
    <s v="Servicio de alcantarillado de calidad brindado"/>
    <s v="No. de contingencias sanitarias reportadas"/>
    <s v="C O M P O N E N T E - 2"/>
    <s v="A"/>
    <s v="Número de contingencias sanitarias por respecto al agua en la cabecera municipal.    "/>
    <n v="0"/>
    <m/>
    <n v="0"/>
    <n v="0"/>
    <n v="0"/>
    <n v="0"/>
    <s v="Documento"/>
  </r>
  <r>
    <s v="E1010"/>
    <s v="EFICIENCIA EN EL USO Y APROVECHAMIENTO DEL AGUA (2019)"/>
    <m/>
    <x v="41"/>
    <m/>
    <m/>
    <m/>
    <m/>
    <m/>
    <s v="SI"/>
    <s v="Actividad"/>
    <s v="Mantenimiento de drenaje sanitario"/>
    <s v="Plan de mantenimiento"/>
    <s v="A C T I V I D A D - 2 . 1"/>
    <s v="(A / B) * 100"/>
    <s v="Número de acciones de mantenimiento realizadas a tiempo.    Número de acciones de mantenimiento programadas en el periodo."/>
    <n v="1"/>
    <m/>
    <n v="100"/>
    <n v="1"/>
    <n v="355"/>
    <n v="355"/>
    <s v="Porcentaje"/>
  </r>
  <r>
    <s v="E1010"/>
    <s v="EFICIENCIA EN EL USO Y APROVECHAMIENTO DEL AGUA (2019)"/>
    <m/>
    <x v="41"/>
    <m/>
    <m/>
    <m/>
    <m/>
    <m/>
    <s v="SI"/>
    <s v="Actividad"/>
    <s v="Rehabilitación de red de drenaje sanitario"/>
    <s v="Plan de rehabilitación"/>
    <s v="A C T I V I D A D - 2 . 2"/>
    <s v="(A / B) * 100"/>
    <s v="Número de acciones de rehabilitación realizadas a tiempo.    Número de acciones de rehabilitación programadas para el periodo."/>
    <n v="1"/>
    <m/>
    <n v="100"/>
    <n v="1"/>
    <n v="4"/>
    <n v="4"/>
    <s v="Porcentaje"/>
  </r>
  <r>
    <s v="E1010"/>
    <s v="EFICIENCIA EN EL USO Y APROVECHAMIENTO DEL AGUA (2019)"/>
    <m/>
    <x v="41"/>
    <m/>
    <m/>
    <m/>
    <m/>
    <m/>
    <s v="SI"/>
    <s v="Actividad"/>
    <s v="Eficiencia en instalación de tomas"/>
    <s v="Eficiencia en instalación de descargas"/>
    <s v="A C T I V I D A D - 2 . 3"/>
    <s v="(A / B) * 100"/>
    <s v="Número de descargas realizadas a tiempo.    Número de descargas solicitadas por los usuarios en el periodo."/>
    <n v="1"/>
    <m/>
    <n v="100"/>
    <n v="1"/>
    <n v="48"/>
    <n v="48"/>
    <s v="Porcentaje"/>
  </r>
  <r>
    <s v="E1010"/>
    <s v="EFICIENCIA EN EL USO Y APROVECHAMIENTO DEL AGUA (2019)"/>
    <m/>
    <x v="41"/>
    <m/>
    <m/>
    <m/>
    <m/>
    <m/>
    <s v="SI"/>
    <s v="Componente"/>
    <s v="Servicio de agua potable de calidad brindado"/>
    <s v="Eficiencia física"/>
    <s v="C O M P O N E N T E - 3"/>
    <s v="(A / B) * 100"/>
    <s v="Volumen de agua potable facturado.    Volumen de agua potable extraído."/>
    <n v="0.01"/>
    <m/>
    <n v="55.38"/>
    <n v="0.76390000000000002"/>
    <n v="3060045"/>
    <n v="5525677"/>
    <s v="Porcentaje"/>
  </r>
  <r>
    <s v="E1010"/>
    <s v="EFICIENCIA EN EL USO Y APROVECHAMIENTO DEL AGUA (2019)"/>
    <m/>
    <x v="41"/>
    <m/>
    <m/>
    <m/>
    <m/>
    <m/>
    <s v="SI"/>
    <s v="Actividad"/>
    <s v="Reparación de fugas"/>
    <s v="Eficiencia en reparación de fugas"/>
    <s v="A C T I V I D A D - 3 . 1"/>
    <s v="(A / B) * 100"/>
    <s v="Número de fugas reparadas a tiempo.    Número de fugas reportadas."/>
    <n v="1"/>
    <m/>
    <n v="100"/>
    <n v="1"/>
    <n v="2486"/>
    <n v="2486"/>
    <s v="Porcentaje"/>
  </r>
  <r>
    <s v="E1010"/>
    <s v="EFICIENCIA EN EL USO Y APROVECHAMIENTO DEL AGUA (2019)"/>
    <m/>
    <x v="41"/>
    <m/>
    <m/>
    <m/>
    <m/>
    <m/>
    <s v="SI"/>
    <s v="Actividad"/>
    <s v="Ampliación de red de agua potable"/>
    <s v="Plan de ampliación de agua potable"/>
    <s v="A C T I V I D A D - 3 . 2"/>
    <s v="(A / B) * 100"/>
    <s v="Número de ampliaciones realizadas.    Número de ampliaciones programadas en el periodo."/>
    <n v="1"/>
    <m/>
    <n v="100"/>
    <n v="1"/>
    <n v="6"/>
    <n v="6"/>
    <s v="Porcentaje"/>
  </r>
  <r>
    <s v="E1010"/>
    <s v="EFICIENCIA EN EL USO Y APROVECHAMIENTO DEL AGUA (2019)"/>
    <m/>
    <x v="41"/>
    <m/>
    <m/>
    <m/>
    <m/>
    <m/>
    <s v="SI"/>
    <s v="Actividad"/>
    <s v="Eficiencia en instalación de tomas de agua potable"/>
    <s v="Eficiencia en instalación de tomas"/>
    <s v="A C T I V I D A D - 3 . 3"/>
    <s v="(A / B) * 100"/>
    <s v="Número de tomas instaladas a tiempo.    Número de tomas solicitadas."/>
    <n v="1"/>
    <m/>
    <n v="100"/>
    <n v="1"/>
    <n v="141"/>
    <n v="141"/>
    <s v="Porcentaje"/>
  </r>
  <r>
    <s v="E1010"/>
    <s v="EFICIENCIA EN EL USO Y APROVECHAMIENTO DEL AGUA (2019)"/>
    <m/>
    <x v="41"/>
    <m/>
    <m/>
    <m/>
    <m/>
    <m/>
    <s v="SI"/>
    <s v="Componente"/>
    <s v="Capacidad de saneamiento ampliada."/>
    <s v="Capacidad de saneamiento."/>
    <s v="C O M P O N E N T E - 4"/>
    <s v="(A / B) * 100"/>
    <s v="Volumen de agua tratada.    Volumen de agua tratada instalado."/>
    <n v="0.01"/>
    <m/>
    <n v="30.33"/>
    <n v="0.93730000000000002"/>
    <n v="589593"/>
    <n v="1944000"/>
    <s v="Porcentaje"/>
  </r>
  <r>
    <s v="E1010"/>
    <s v="EFICIENCIA EN EL USO Y APROVECHAMIENTO DEL AGUA (2019)"/>
    <m/>
    <x v="41"/>
    <m/>
    <m/>
    <m/>
    <m/>
    <m/>
    <s v="SI"/>
    <s v="Actividad"/>
    <s v="Pláticas &quot;Mi negocio sustentable&quot; para usuarios comerciales e industriales de SAPAM para disminución de consumos y conocimiento de normativa."/>
    <s v="Cobertura de información"/>
    <s v="A C T I V I D A D - 4 . 1"/>
    <s v="(A / B) * 100"/>
    <s v="Pláticas realizadas a los negocios comerciales e industriales    Número de pláticas planeadas, dirigidas a negocios a comerciales e industriales."/>
    <n v="0.7"/>
    <m/>
    <n v="10.83"/>
    <n v="0.156"/>
    <n v="39"/>
    <n v="360"/>
    <s v="Porcentaje"/>
  </r>
  <r>
    <s v="E1010"/>
    <s v="EFICIENCIA EN EL USO Y APROVECHAMIENTO DEL AGUA (2019)"/>
    <m/>
    <x v="41"/>
    <m/>
    <m/>
    <m/>
    <m/>
    <m/>
    <s v="SI"/>
    <s v="Actividad"/>
    <s v="Implementación de reglamento municipal para descargas no domesticas."/>
    <s v="Reglamento municipal para descargas no domesticas."/>
    <s v="A C T I V I D A D - 4 . 2"/>
    <s v="A"/>
    <s v="Reglamento para la regulación de descargas no domesticas.    "/>
    <n v="1"/>
    <m/>
    <n v="0"/>
    <n v="0"/>
    <n v="0"/>
    <n v="0"/>
    <s v="Documento"/>
  </r>
  <r>
    <s v="E1010"/>
    <s v="EFICIENCIA EN EL USO Y APROVECHAMIENTO DEL AGUA (2019)"/>
    <m/>
    <x v="41"/>
    <m/>
    <m/>
    <m/>
    <m/>
    <m/>
    <s v="SI"/>
    <s v="Actividad"/>
    <s v="Plan de mantenimiento de la PTAR"/>
    <s v="Índice de cumplimiento de mantenimiento."/>
    <s v="A C T I V I D A D - 4 . 3"/>
    <s v="(A / B) * 100"/>
    <s v="Número de ordenes ejecutadas    Número de ordenes programadas"/>
    <n v="1"/>
    <m/>
    <n v="100"/>
    <n v="1"/>
    <n v="7"/>
    <n v="7"/>
    <s v="Porcentaje"/>
  </r>
  <r>
    <s v="E1010"/>
    <s v="EFICIENCIA EN EL USO Y APROVECHAMIENTO DEL AGUA (2019)"/>
    <m/>
    <x v="41"/>
    <m/>
    <m/>
    <m/>
    <m/>
    <m/>
    <s v="SI"/>
    <s v="Actividad"/>
    <s v="Plan de operación de la PTAR"/>
    <s v="Índice de operación"/>
    <s v="A C T I V I D A D - 4 . 4"/>
    <s v="(A / B) * 100"/>
    <s v="Tiempo de operación    Tiempo programado de operación"/>
    <n v="1"/>
    <m/>
    <n v="80.8"/>
    <n v="0.80799999999999994"/>
    <n v="6223"/>
    <n v="7702"/>
    <s v="Porcentaje"/>
  </r>
  <r>
    <s v="E1010"/>
    <s v="EFICIENCIA EN EL USO Y APROVECHAMIENTO DEL AGUA (2019)"/>
    <m/>
    <x v="41"/>
    <m/>
    <m/>
    <m/>
    <m/>
    <m/>
    <s v="SI"/>
    <s v="Componente"/>
    <s v="Educación en materia hídrica a los usuarios de SAPAM impartida."/>
    <s v="Cobertura de cultura del agua."/>
    <s v="C O M P O N E N T E - 5"/>
    <s v="(A / B) * 100"/>
    <s v="Número de eventos ejecutados.    Número de eventos planeados."/>
    <n v="0.6"/>
    <m/>
    <n v="31.25"/>
    <n v="0.3125"/>
    <n v="5"/>
    <n v="16"/>
    <s v="Porcentaje"/>
  </r>
  <r>
    <s v="E1010"/>
    <s v="EFICIENCIA EN EL USO Y APROVECHAMIENTO DEL AGUA (2019)"/>
    <m/>
    <x v="41"/>
    <m/>
    <m/>
    <m/>
    <m/>
    <m/>
    <s v="SI"/>
    <s v="Actividad"/>
    <s v="Platicas &quot;Empleado responsable&quot;"/>
    <s v="Cobertura de información"/>
    <s v="A C T I V I D A D - 5 . 1"/>
    <s v="(A / B) * 100"/>
    <s v="Número de talleres realizados.    Número de talleres planeados."/>
    <n v="0.8"/>
    <m/>
    <n v="12.5"/>
    <n v="0.15"/>
    <n v="6"/>
    <n v="48"/>
    <s v="Porcentaje"/>
  </r>
  <r>
    <s v="E1010"/>
    <s v="EFICIENCIA EN EL USO Y APROVECHAMIENTO DEL AGUA (2019)"/>
    <m/>
    <x v="41"/>
    <m/>
    <m/>
    <m/>
    <m/>
    <m/>
    <s v="SI"/>
    <s v="Actividad"/>
    <s v="Platicas &quot;Escuela sustentable&quot;"/>
    <s v="Cobertura de información"/>
    <s v="A C T I V I D A D - 5 . 2"/>
    <s v="(A / B) * 100"/>
    <s v="Número de escuelas visitadas.    Número de escuelas en la cabecera municipal."/>
    <n v="0.4"/>
    <m/>
    <n v="6.28"/>
    <n v="0.14649999999999999"/>
    <n v="29"/>
    <n v="462"/>
    <s v="Porcentaje"/>
  </r>
  <r>
    <s v="E1010"/>
    <s v="EFICIENCIA EN EL USO Y APROVECHAMIENTO DEL AGUA (2019)"/>
    <m/>
    <x v="41"/>
    <m/>
    <m/>
    <m/>
    <m/>
    <m/>
    <s v="SI"/>
    <s v="Componente"/>
    <s v="Facturación y cobro de agua medida."/>
    <s v="Eficiencia comercial"/>
    <s v="C O M P O N E N T E - 6"/>
    <s v="(A / B) * 100"/>
    <s v="Volumen de agua potable cobrado.    Volumen de agua potable facturado."/>
    <n v="0.01"/>
    <m/>
    <n v="44.27"/>
    <n v="1.0295000000000001"/>
    <n v="1374479"/>
    <n v="3105045"/>
    <s v="Porcentaje"/>
  </r>
  <r>
    <s v="E1010"/>
    <s v="EFICIENCIA EN EL USO Y APROVECHAMIENTO DEL AGUA (2019)"/>
    <m/>
    <x v="41"/>
    <m/>
    <m/>
    <m/>
    <m/>
    <m/>
    <s v="SI"/>
    <s v="Actividad"/>
    <s v="Cobertura de micromedición"/>
    <s v="Cobertura de micromedición"/>
    <s v="A C T I V I D A D - 6 . 1"/>
    <s v="(A / B) * 100"/>
    <s v="Número de tomas con micromedidor funcionando.    Número de tomas activas."/>
    <n v="0.01"/>
    <m/>
    <n v="94.99"/>
    <n v="1.0145"/>
    <n v="231340"/>
    <n v="243552"/>
    <s v="Porcentaje"/>
  </r>
  <r>
    <s v="E1010"/>
    <s v="EFICIENCIA EN EL USO Y APROVECHAMIENTO DEL AGUA (2019)"/>
    <m/>
    <x v="41"/>
    <m/>
    <m/>
    <m/>
    <m/>
    <m/>
    <s v="SI"/>
    <s v="Actividad"/>
    <s v="Atención a usuarios"/>
    <s v="Satisfacción del usuario."/>
    <s v="A C T I V I D A D - 6 . 2"/>
    <s v="(A / B) * 100"/>
    <s v="Número de encuestas con satisfacción del usuario.    Número de encuestas aplicadas."/>
    <n v="0.5"/>
    <m/>
    <n v="78.8"/>
    <n v="1.5759999999999998"/>
    <n v="249"/>
    <n v="316"/>
    <s v="Porcentaje"/>
  </r>
  <r>
    <s v="E0034"/>
    <s v="ADMINISTRACIÓN DE LA CONTABILIDAD GUBERNAMENTAL (2019)"/>
    <m/>
    <x v="42"/>
    <m/>
    <m/>
    <m/>
    <n v="2"/>
    <m/>
    <s v="SI"/>
    <s v="Fin"/>
    <s v="CONTRIBUIR A UN EJERCICIO EFICIENTE DE LOS RECURSOS PÚBLICOS A TRAVÉS DEL DEBIDO CONTROL PRESUPUESTAL DE LAS DIRECCIONES Y DEPARTAMENTOS"/>
    <s v="PORCENTAJE DE GASTOS EJERCIDO RESPECTO AL PRESUPUESTO"/>
    <s v="F I N"/>
    <s v="(A / B) * 100"/>
    <s v="GASTO EJERCIDO    GASTO PRESUPUESTADO"/>
    <s v="90% DE CUMPLIMIENTO EN EL GASTO EJERCIDO CONTRA EL PRESUPUESTADO"/>
    <m/>
    <n v="74.069999999999993"/>
    <n v="0.82299999999999995"/>
    <n v="383411216"/>
    <n v="517638261"/>
    <s v="PESOS"/>
  </r>
  <r>
    <s v="E0034"/>
    <s v="ADMINISTRACIÓN DE LA CONTABILIDAD GUBERNAMENTAL (2019)"/>
    <m/>
    <x v="42"/>
    <m/>
    <m/>
    <m/>
    <m/>
    <m/>
    <s v="SI"/>
    <s v="Proposito"/>
    <s v="EL MUNICIPIO DE VALLE DE SANTIAGO MANTIENE UN ADECUADO CONTROL PRESUPUESTAL"/>
    <s v="CONCILIACIONES PROGRAMADAS REALIZADAS"/>
    <s v="P R O P Ó S I T O"/>
    <s v="(A / B) * 100"/>
    <s v="CONCILIACIONES REALIZADAS    CONCILIACIONES PROGRAMADAS"/>
    <s v="100% DE CUMPLIMIENTO DE LAS CONCILIACIONES PROGRAMADAS"/>
    <m/>
    <n v="100"/>
    <n v="1"/>
    <n v="83"/>
    <n v="83"/>
    <s v="CONCILIACIONES"/>
  </r>
  <r>
    <s v="E0034"/>
    <s v="ADMINISTRACIÓN DE LA CONTABILIDAD GUBERNAMENTAL (2019)"/>
    <m/>
    <x v="42"/>
    <m/>
    <m/>
    <m/>
    <m/>
    <m/>
    <s v="SI"/>
    <s v="Componente"/>
    <s v="SOLICITUDES DE PAGO DE ACUERDO AL PRESUPUESTO TRAMITADAS"/>
    <s v="NUMERO DE TRAMITES RECIBIDOS ATENDIDOS"/>
    <s v="C O M P O N E N T E 1"/>
    <s v="(A / B) * 100"/>
    <s v="NUMERO DE TRAMITES ATENDIDOS    NUMERO DE TRAMITES RECIBIDOS"/>
    <s v="100% DE CUMPLIMIENTO EN LOS TRAMITES RECIBIDOS"/>
    <m/>
    <n v="100"/>
    <n v="1"/>
    <n v="8769"/>
    <n v="8769"/>
    <s v="TRAMITES"/>
  </r>
  <r>
    <s v="E0034"/>
    <s v="ADMINISTRACIÓN DE LA CONTABILIDAD GUBERNAMENTAL (2019)"/>
    <m/>
    <x v="42"/>
    <m/>
    <m/>
    <m/>
    <m/>
    <m/>
    <s v="SI"/>
    <s v="Actividad"/>
    <s v="ENTREGA A LAS AREAS SUS SALDOS DE PARTIDAS EJERCIDAS O DEVENGADAS CUANDO LAS SOLICITAN"/>
    <s v="NUMERO DE SOLICITUDES DE SALDOS DE PARTIDAS ENTREGADAS"/>
    <s v="A C T I V I D A D - 1 . 1"/>
    <s v="(A / B) * 100"/>
    <s v="NUMERO DE SOLICITUDES ENTREGADAS    NUMERO DE SOLICITUDES RECIBIDAS"/>
    <s v="100% DE CUMPLIMIENTO EN EL NUMERO DE SOLICITUDES RECIBIDAS"/>
    <m/>
    <n v="100"/>
    <n v="1"/>
    <n v="8799"/>
    <n v="8799"/>
    <s v="SOLICITUDES"/>
  </r>
  <r>
    <s v="E0034"/>
    <s v="ADMINISTRACIÓN DE LA CONTABILIDAD GUBERNAMENTAL (2019)"/>
    <m/>
    <x v="42"/>
    <m/>
    <m/>
    <m/>
    <m/>
    <m/>
    <s v="SI"/>
    <s v="Componente"/>
    <s v="SISTEMA DE CONTROL DEL EJERCICIO CORRECTO DE LOS GASTOS IMPLEMENTADA"/>
    <s v="SISTEMA DE CONTROL DE GASTOS"/>
    <s v="C O M P O N E N T E - 2"/>
    <s v="(A / B) * 100"/>
    <s v="SISTEMA DE CONTROL DEL GASTO    SISTEMA DE CONTROL DE GASTO PLANEADO"/>
    <s v="100% DE CUMPLIMIENTO EN EL CONTROL DEL GASTO PLANEADO"/>
    <m/>
    <n v="100"/>
    <n v="1"/>
    <n v="12"/>
    <n v="12"/>
    <s v="SISTEMAS"/>
  </r>
  <r>
    <s v="E0034"/>
    <s v="ADMINISTRACIÓN DE LA CONTABILIDAD GUBERNAMENTAL (2019)"/>
    <m/>
    <x v="42"/>
    <m/>
    <m/>
    <m/>
    <m/>
    <m/>
    <s v="SI"/>
    <s v="Actividad"/>
    <s v="ELABORACIÓN DE UN REGISTRO EN TIEMPO Y FORMA DE LAS REQUISICIONES DE PAGO"/>
    <s v="POLIZAS DE EGRESOS ELABORADAS"/>
    <s v="A C T I V I D A D - 2 . 1"/>
    <s v="A"/>
    <s v="REPORTE DE PÓLIZAS DE EGRESOS ELABORADAS    "/>
    <s v="1 REPORTE DE PÓLIZAS DE EGRESOS ELABORADAS"/>
    <m/>
    <n v="1"/>
    <n v="1"/>
    <n v="1"/>
    <n v="0"/>
    <s v="POLIZAS"/>
  </r>
  <r>
    <s v="E0034"/>
    <s v="ADMINISTRACIÓN DE LA CONTABILIDAD GUBERNAMENTAL (2019)"/>
    <m/>
    <x v="42"/>
    <m/>
    <m/>
    <m/>
    <m/>
    <m/>
    <s v="SI"/>
    <s v="Actividad"/>
    <s v="ELABORACIÓN DE CONCILIACIONES MENSUALES CONTABLES Y PRESUPUESTALES DE LOS RUBROS DE GASTOS"/>
    <s v="CONCILIACIONES REALIZADAS"/>
    <s v="A C T I V I D A D - 2 . 2"/>
    <s v="(A / B) * 100"/>
    <s v="CONCILIACIONES REALIZADAS    CONCILIACIONES PROGRAMADAS"/>
    <s v="100% DE CUMPLIMIENTO EN LAS CONCILIACIONES PROGRAMADAS"/>
    <m/>
    <n v="100"/>
    <n v="1"/>
    <n v="1205"/>
    <n v="1205"/>
    <s v="CONCILIACIONES"/>
  </r>
  <r>
    <s v="E0034"/>
    <s v="ADMINISTRACIÓN DE LA CONTABILIDAD GUBERNAMENTAL (2019)"/>
    <m/>
    <x v="42"/>
    <m/>
    <m/>
    <m/>
    <m/>
    <m/>
    <s v="SI"/>
    <s v="Componente"/>
    <s v="INFORMACION FINANCIER ENTREGADA EN TIEMPO Y FORMA"/>
    <s v="ESTADOS FINANCIEROS ELABORADOS OPORTUNAMENTE"/>
    <s v="C O M P O N E N T E - 3"/>
    <s v="A"/>
    <s v="NUMERO DE ESTADOS FINANCIEROS ELABORADOS OPORTUNAMENTE    "/>
    <s v="1 CUMPLIMIENTO DEL ESTADO FINANCIERO ELABORADO OPORTUNAMENTE"/>
    <m/>
    <n v="1"/>
    <n v="1"/>
    <n v="1"/>
    <n v="0"/>
    <s v="ESTADOS FINANCIEROS"/>
  </r>
  <r>
    <s v="E0034"/>
    <s v="ADMINISTRACIÓN DE LA CONTABILIDAD GUBERNAMENTAL (2019)"/>
    <m/>
    <x v="42"/>
    <m/>
    <m/>
    <m/>
    <m/>
    <m/>
    <s v="SI"/>
    <s v="Actividad"/>
    <s v="INFORMACION DE CUENTA PUBLICA ELABORADA Y ENVIADA AL CONGRESO"/>
    <s v="CUENTA PUBLICA ENTREGADA"/>
    <s v="A C T I V I D A D - 3 . 1"/>
    <s v="A"/>
    <s v="CUENTA PUBLICA ENTREGADA    "/>
    <s v="1 CUMPLIMIENTO DE CUENTA PUBLICA ENTREGADA"/>
    <m/>
    <n v="1"/>
    <n v="1"/>
    <n v="1"/>
    <n v="0"/>
    <s v="CUENTA PUBLICA"/>
  </r>
  <r>
    <s v="E0034"/>
    <s v="ADMINISTRACIÓN DE LA CONTABILIDAD GUBERNAMENTAL (2019)"/>
    <m/>
    <x v="42"/>
    <m/>
    <m/>
    <m/>
    <m/>
    <m/>
    <s v="SI"/>
    <s v="Actividad"/>
    <s v="INFORMACION RELATIVA A LAS OBLIGACIONES DE TRANSPARENCIA Y RENDICION DE CUENTAS PUBLICADA"/>
    <s v="INFORMACION DE TRANSPARENCIA PUBLICADA"/>
    <s v="A C T I V I D A D - 3 . 2"/>
    <s v="(A / B) * 100"/>
    <s v="INFORMACIÓN EN EL PORTAL    INFORMACIÓN DE LEY"/>
    <s v="100% DE CUMPLIMIENTO DE LA INFORMACIÓN EN EL PORTAL CON RESPECTO A LA LEY"/>
    <m/>
    <n v="100"/>
    <n v="1"/>
    <n v="132"/>
    <n v="132"/>
    <s v="INFORMACION"/>
  </r>
  <r>
    <s v="E0034"/>
    <s v="ADMINISTRACIÓN DE LA CONTABILIDAD GUBERNAMENTAL (2019)"/>
    <m/>
    <x v="42"/>
    <m/>
    <m/>
    <m/>
    <m/>
    <m/>
    <s v="SI"/>
    <s v="Actividad"/>
    <s v="INFORMACION RELATIVA A LAS OBLIGACIONES DE LA UNIDAD DE ACCESO A LA INFORMAICON PUBLICADA"/>
    <s v="INFORMACIÓN RELATIVA A LAS OBLIGACIONES DE LA UNIDAD DE ACCESO A LA INFORMACIÓN PUBLICADA"/>
    <s v="A C T I V I D A D - 3 . 3"/>
    <s v="(A / B) * 100"/>
    <s v="INFORMACIÓN EN EL PORTAL    INFORMACIÓN DE LEY"/>
    <s v="100% DE CUMPLIMIENTO DE LA INFORMACIÓN POR LEY"/>
    <m/>
    <n v="100"/>
    <n v="1"/>
    <n v="612"/>
    <n v="612"/>
    <s v="INFORMACION"/>
  </r>
  <r>
    <s v="E0026"/>
    <s v="GESTIONAR LAS POLÍTICAS FISCALES Y EJERCICIO DEL GASTO (2019)"/>
    <m/>
    <x v="43"/>
    <m/>
    <m/>
    <m/>
    <n v="2"/>
    <m/>
    <s v="SI"/>
    <s v="Fin"/>
    <s v="CONTRIBUIR CON UNA LEGISLACIÓN MUNICIPAL ADECUADA A INCREMENTAR LOS INGRESOS DEL MUNICIPIO PARA BENEFICIO DE SUS HABITANTES"/>
    <s v="FORTALECIMIENTO DE LA HACIENDA MUNICIPAL"/>
    <s v="F I N"/>
    <s v="((A / B) - 1) * 100"/>
    <s v="INGRESO RECAUDADO AÑO ACTUAL    INGRESO RECAUDADO AÑO ANTERIOR"/>
    <s v="4% DE CRECIMIENTO EN LOS INGRESOS"/>
    <m/>
    <n v="-4.7300000000000004"/>
    <n v="-1.1825000000000001"/>
    <n v="50027763.920000002"/>
    <n v="52513811"/>
    <s v="PESOS"/>
  </r>
  <r>
    <s v="E0026"/>
    <s v="GESTIONAR LAS POLÍTICAS FISCALES Y EJERCICIO DEL GASTO (2019)"/>
    <m/>
    <x v="43"/>
    <m/>
    <m/>
    <m/>
    <m/>
    <m/>
    <s v="SI"/>
    <s v="Proposito"/>
    <s v="EL MUNICIPIO TIENE UNA LEGISLACIÓN EFICIENTE EN MATERIA DE INGRESOS Y COMPROBACIÓN DE GASTOS."/>
    <s v="PORCENTAJE DE LINEAMIENTOS Y DISPOSICIONES ADMINISTRATIVAS IMPLEMENTADAS"/>
    <s v="P R O P Ó S I T O"/>
    <s v="(A / B) * 100"/>
    <s v="LINEAMIENTOS Y DISPOSICIONES ADMINISTRATIVAS IMPLEMENTADAS    LINEAMIENTOS Y DISPOSICIONES ADMINISTRATIVAS PLANEADAS"/>
    <s v="100% DE CUMPLIMENTO DE EMISIÓN DE LINEAMIENTOS Y DISPOSICIONES"/>
    <m/>
    <n v="90"/>
    <n v="0.9"/>
    <n v="1.8"/>
    <n v="2"/>
    <s v="LINEAMIENTOS"/>
  </r>
  <r>
    <s v="E0026"/>
    <s v="GESTIONAR LAS POLÍTICAS FISCALES Y EJERCICIO DEL GASTO (2019)"/>
    <m/>
    <x v="43"/>
    <m/>
    <m/>
    <m/>
    <m/>
    <m/>
    <s v="SI"/>
    <s v="Componente"/>
    <s v="EJERCICIO DEL GASTO PÚBLICO PRIVILEGIANDO LA TRANSPARENCIA Y RENDICIÓN DE CUENTAS, REALIZADO"/>
    <s v="PORCENTAJE DE DOCUMENTOS PUBLICADOS EN TIEMPO Y FORMA EN LA CUENTA PÚBLICA Y EN EL PORTAL DE TRANSPARENCIA"/>
    <s v="C O M P O N E N T E 1"/>
    <s v="(A / B) * 100"/>
    <s v="DOCUMENTO PÚBLICOS EN TIEMPO Y FORMA    DOCUMENTOS PLANEADOS"/>
    <s v="100% DE CUMPLIMIENTO EN DOCUMENTOS PUBLICADOS EN TIEMPO Y FORMA"/>
    <m/>
    <n v="100"/>
    <n v="1"/>
    <n v="744"/>
    <n v="744"/>
    <s v="DOCUMENTOS"/>
  </r>
  <r>
    <s v="E0026"/>
    <s v="GESTIONAR LAS POLÍTICAS FISCALES Y EJERCICIO DEL GASTO (2019)"/>
    <m/>
    <x v="43"/>
    <m/>
    <m/>
    <m/>
    <m/>
    <m/>
    <s v="SI"/>
    <s v="Actividad"/>
    <s v="IMPLEMENTACIÓN DEL SISTEMA DE SEGUIMIENTO DE METAS E INDICADORES"/>
    <s v="SISTEMA DE EVALUACIÓN AL DESEMPEÑO"/>
    <s v="A C T I V I D A D - 1 . 1"/>
    <s v="A"/>
    <s v="SOFTWARE DE SEGUIMIENTO EN LINEA    "/>
    <s v="1 SOFTWARE EN OPERACIÓN"/>
    <m/>
    <n v="1"/>
    <n v="1"/>
    <n v="1"/>
    <n v="0"/>
    <s v="SOFTWARE"/>
  </r>
  <r>
    <s v="E0026"/>
    <s v="GESTIONAR LAS POLÍTICAS FISCALES Y EJERCICIO DEL GASTO (2019)"/>
    <m/>
    <x v="43"/>
    <m/>
    <m/>
    <m/>
    <m/>
    <m/>
    <s v="SI"/>
    <s v="Actividad"/>
    <s v="COORDINACIÓN Y SUPERVISIÓN DE MATRICES DE RESULTADOS BAJO LA METODOLOGÍA DEL MARCO LÓGICO"/>
    <s v="DISEÑO Y CONSTRUCCIÓN DE INDICADORES DE DESEMPEÑO"/>
    <s v="A C T I V I D A D - 1 . 2"/>
    <s v="A"/>
    <s v="NUMERO DE MATRICES IMPLEMENTADAS    "/>
    <s v="42 MATRICES DE INDICADORES DE RESULTADOS ELABORADAS"/>
    <m/>
    <n v="58"/>
    <n v="1.381"/>
    <n v="58"/>
    <n v="0"/>
    <s v="MATRICES"/>
  </r>
  <r>
    <s v="E0026"/>
    <s v="GESTIONAR LAS POLÍTICAS FISCALES Y EJERCICIO DEL GASTO (2019)"/>
    <m/>
    <x v="43"/>
    <m/>
    <m/>
    <m/>
    <m/>
    <m/>
    <s v="SI"/>
    <s v="Componente"/>
    <s v="PROCESO DE COMPROBACIÓN DE GASTOS, CLASIFICADOS"/>
    <s v="REGISTRO, SUPERVISIÓN Y FISCALIZACIÓN DEL GASTO"/>
    <s v="C O M P O N E N T E - 2"/>
    <s v="(A / B) * 100"/>
    <s v="LINEAMIENTOS DE RACIONALIDAD Y AUSTERIDAD REALIZADOS    LINEAMIENTOS DE RACIONALIDAD Y AUSTERIDAD PROGRAMADOS"/>
    <s v="100% DE CUMPLIMIENTO EN LA REALIZACIÓN DE LOS LINEAMIENTOS DE RACIONALIDAD Y AUSTERIDAD"/>
    <m/>
    <n v="90"/>
    <n v="0.9"/>
    <n v="1.8"/>
    <n v="2"/>
    <s v="LINEAMIENTOS"/>
  </r>
  <r>
    <s v="E0026"/>
    <s v="GESTIONAR LAS POLÍTICAS FISCALES Y EJERCICIO DEL GASTO (2019)"/>
    <m/>
    <x v="43"/>
    <m/>
    <m/>
    <m/>
    <m/>
    <m/>
    <s v="SI"/>
    <s v="Actividad"/>
    <s v="ELABORACIÓN DE PROYECTO DE ACTUALIZACIÓN DE LINEAMIENTOS DE RACIONALIDAD AUSTERIDAD Y DISCIPLINA PRESUPUESTAL E INTEGRADOS EN UN SOLO DOCUMENTO"/>
    <s v="COMPENDIO DE DISPOSICIONES Y LINEAMIENTOS EN MATERIA DEL GASTO"/>
    <s v="A C T I V I D A D - 2 . 1"/>
    <s v="(A / B) * 100"/>
    <s v="NUMERO DE DOCUMENTOS ACTUALIZADOS    NUMERO TOTAL DE DOCUMENTOS"/>
    <s v="100% DE CUMPLIMIENTO EN LA ACTUALIZACIÓN DE LOS DOCUMENTOS"/>
    <m/>
    <n v="90"/>
    <n v="0.9"/>
    <n v="1.8"/>
    <n v="2"/>
    <s v="DOCUMENTOS"/>
  </r>
  <r>
    <s v="E0026"/>
    <s v="GESTIONAR LAS POLÍTICAS FISCALES Y EJERCICIO DEL GASTO (2019)"/>
    <m/>
    <x v="43"/>
    <m/>
    <m/>
    <m/>
    <m/>
    <m/>
    <s v="SI"/>
    <s v="Actividad"/>
    <s v="IMPLEMENTACIÓN DE REUNIONES CON LOS MIEMBROS DE LA COMISIÓN DE HACIENDA PARA LA ACTUALIZACIÓN DE LOS LINEAMIENTOS DE RACIONALIDAD AUSTERIDAD Y DISCIPLINA PRESUPUESTAL"/>
    <s v="CONCERTACIÓN SOBRE LA ACTUALIZACIÓN DE LINEAMIENTOS"/>
    <s v="A C T I V I D A D - 2 . 2"/>
    <s v="(A / B) * 100"/>
    <s v="TOTAL DE REUNIONES DE INFORMACIÓN REALIZADAS    TOTAL DE REUNIONES DE INFORMACIÓN PROGRAMADAS"/>
    <s v="70% DE CUMPLIMIENTO EN LA REALIZACIÓN DE REUNIONES DE INFORMACIÓN"/>
    <m/>
    <n v="66.67"/>
    <n v="0.95239999999999991"/>
    <n v="2"/>
    <n v="3"/>
    <s v="REUNIONES"/>
  </r>
  <r>
    <s v="E0026"/>
    <s v="GESTIONAR LAS POLÍTICAS FISCALES Y EJERCICIO DEL GASTO (2019)"/>
    <m/>
    <x v="43"/>
    <m/>
    <m/>
    <m/>
    <m/>
    <m/>
    <s v="SI"/>
    <s v="Actividad"/>
    <s v="PRESENTACIÓN AL CABILDO DE LOS LINEAMIENTOS DE RACIONALIDAD Y AUSTERIDAD Y DISCIPLINA PRESUPUESTAL PARA SU APROBACIÓN"/>
    <s v="PROCESO DE APROBACIÓN Y AUTORIZACIÓN"/>
    <s v="A C T I V I D A D - 2 . 3"/>
    <s v="A"/>
    <s v="DOCUMENTO AUTORIZADO POR EL H AYUNTAMIENTO    "/>
    <s v="1 DOCUMENTO AUTORIZADO POR EL H AYUNTAMIENTO"/>
    <m/>
    <n v="0"/>
    <n v="0"/>
    <n v="0"/>
    <n v="0"/>
    <s v="DOCUMENTO"/>
  </r>
  <r>
    <s v="E0026"/>
    <s v="GESTIONAR LAS POLÍTICAS FISCALES Y EJERCICIO DEL GASTO (2019)"/>
    <m/>
    <x v="43"/>
    <m/>
    <m/>
    <m/>
    <m/>
    <m/>
    <s v="SI"/>
    <s v="Actividad"/>
    <s v="IMPLEMENTACIÓN DE MESAS DE TRABAJO PARA DAR A CONOCER LOS LINEAMIENTOS DE RACIONALIDAD AUSTERIDAD Y DISCIPLINA PRESUPUESTAL"/>
    <s v="DIFUSIÓN Y SENSIBILIZACIÓN SOBRE LINEAMIENTOS"/>
    <s v="A C T I V I D A D - 2 . 4"/>
    <s v="(A / B) * 100"/>
    <s v="NUMERO DE REUNIONES DE TRABAJO LLEVADAS A CABO    NUMERO DE REUNIONES PROGRAMADAS"/>
    <s v="100% DE CUMPLIMIENTO EN EL NUMERO DE REUNIONES DE TRABAJO REALIZADAS"/>
    <m/>
    <n v="0"/>
    <n v="0"/>
    <n v="0"/>
    <n v="0"/>
    <s v="REUNIONES"/>
  </r>
  <r>
    <s v="E0026"/>
    <s v="GESTIONAR LAS POLÍTICAS FISCALES Y EJERCICIO DEL GASTO (2019)"/>
    <m/>
    <x v="43"/>
    <m/>
    <m/>
    <m/>
    <m/>
    <m/>
    <s v="SI"/>
    <s v="Componente"/>
    <s v="NORMATIVIDAD DE INGRESOS IMPLEMENTADA"/>
    <s v="ACTUALIZACION HACENDARIA MUNICIPAL"/>
    <s v="C O M P O N E N T E - 3"/>
    <s v="A"/>
    <s v="DOCUMENTO PUBLICADO E IMPLEMENTADO    "/>
    <s v="1 DOCUMENTO PUBLICADO E IMPLEMENTADO"/>
    <m/>
    <n v="0.9"/>
    <n v="0.9"/>
    <n v="0.9"/>
    <n v="0"/>
    <s v="DOCUMENTO"/>
  </r>
  <r>
    <s v="E0026"/>
    <s v="GESTIONAR LAS POLÍTICAS FISCALES Y EJERCICIO DEL GASTO (2019)"/>
    <m/>
    <x v="43"/>
    <m/>
    <m/>
    <m/>
    <m/>
    <m/>
    <s v="SI"/>
    <s v="Actividad"/>
    <s v="ELABORACIÓN DE PROYECTO DE ACTUALIZACIÓN DE LAS DISPOSICIONES ADMINISTRATIVAS DE RECAUDACIÓN"/>
    <s v="PLAN DE TRABAJO DE ACTUALIZACIÓN DE DISPOSICIONES"/>
    <s v="A C T I V I D A D - 3 . 1"/>
    <s v="A"/>
    <s v="NUMERO DE DOCUMENTOS ACTUALIZADOS    "/>
    <s v="1 DOCUMENTO ACTUALIZADO"/>
    <m/>
    <n v="1"/>
    <n v="1"/>
    <n v="1"/>
    <n v="0"/>
    <s v="DOCUMENTOS"/>
  </r>
  <r>
    <s v="E0026"/>
    <s v="GESTIONAR LAS POLÍTICAS FISCALES Y EJERCICIO DEL GASTO (2019)"/>
    <m/>
    <x v="43"/>
    <m/>
    <m/>
    <m/>
    <m/>
    <m/>
    <s v="SI"/>
    <s v="Actividad"/>
    <s v="PROGRAMACIÓN DE REUNIONES CON LOS MIEMBROS DE LA COMISIÓN DE HACIENDA PARA ANALIZAR Y EN SU CASO APROBAR LA ACTUALIZACIÓN DE LAS DISPOSICIONES ADMINISTRATIVAS DE RECAUDACIÓN"/>
    <s v="CALENDARIO DE REUNIONES PARA LA ACTUALIZACIÓN DE DISPOSICIONES"/>
    <s v="A C T I V I D A D - 3 . 2"/>
    <s v="(A / B) * 100"/>
    <s v="TOTAL DE REUNIONES DE INFORMACIÓN REALIZADAS    TOTAL DE REUNIONES DE INFORMACIÓN PROPUESTAS"/>
    <s v="70% DE CUMPLIMIENTO EN LA REALIZACIÓN DE REUNIONES DE INFORMACIÓN"/>
    <m/>
    <n v="100"/>
    <n v="1.4286000000000001"/>
    <n v="2"/>
    <n v="2"/>
    <s v="REUNIONES"/>
  </r>
  <r>
    <s v="E0026"/>
    <s v="GESTIONAR LAS POLÍTICAS FISCALES Y EJERCICIO DEL GASTO (2019)"/>
    <m/>
    <x v="43"/>
    <m/>
    <m/>
    <m/>
    <m/>
    <m/>
    <s v="SI"/>
    <s v="Actividad"/>
    <s v="PRESENTACIÓN AL CABILDO DE LAS DISPOSICIONES ADMINISTRATIVAS DE RECAUDACIÓN PARA SU APROBACIÓN"/>
    <s v="JUSTIFICACIÓN Y ALCANCE DE LA PROPUESTA DE AUTORIZACIÓN DE DISPOSICIONES"/>
    <s v="A C T I V I D A D - 3 . 3"/>
    <s v="A"/>
    <s v="DOCUMENTO ACTUALIZADO Y APROBADO    "/>
    <s v="1 DOCUMENTO ACTUALIZADO Y APROBADO"/>
    <m/>
    <n v="0"/>
    <n v="0"/>
    <n v="0"/>
    <n v="0"/>
    <s v="DOCUMENTO"/>
  </r>
  <r>
    <s v="E0026"/>
    <s v="GESTIONAR LAS POLÍTICAS FISCALES Y EJERCICIO DEL GASTO (2019)"/>
    <m/>
    <x v="43"/>
    <m/>
    <m/>
    <m/>
    <m/>
    <m/>
    <s v="SI"/>
    <s v="Actividad"/>
    <s v="IMPLEMENTACIÓN DE MESAS DE TRABAJO PARA DAR A CONOCER LAS DISPOSICIONES ADMINISTRATIVAS DE RECAUDACIÓN"/>
    <s v="PROCESO DE SENSIBILIZACIÓN PARA LA IMPLEMENTACIÓN"/>
    <s v="A C T I V I D A D - 3 . 4"/>
    <s v="(A / B) * 100"/>
    <s v="NUMERO DE REUNIONES DE TRABAJO LLEVADAS A CABO    NUMERO DE REUNIONES DE TRABAJO PROGRAMADAS"/>
    <s v="100% DE CUMPLIMIENTO EN EL NUMERO DE REUNIONES DE TRABAJO REALIZADAS"/>
    <m/>
    <n v="0"/>
    <n v="0"/>
    <n v="0"/>
    <n v="0"/>
    <s v="REUNIONES"/>
  </r>
  <r>
    <s v="E0052"/>
    <s v="SERVICIOS DE ALUMBRADO PUBLICO (2019)"/>
    <m/>
    <x v="44"/>
    <m/>
    <m/>
    <m/>
    <m/>
    <m/>
    <s v="SI"/>
    <s v="Componente"/>
    <s v="ADECUADO SERVICIO DE ALUMBRADO PUBLICO PROPORCIONADO."/>
    <s v="ALUMBRADO PUBLICO QUE OFREZCA MAYOR SEGURIDAD AL CIUDADANO"/>
    <s v="C O M P O N E N T E 1"/>
    <s v="(A / B) * 100"/>
    <s v="(TOTAL DE REPORTES ATENDIDOS EN LOS TIEMPOS ESTABLECIDOS    TOTAL DE REPORTES REGISTRADOS)"/>
    <s v="93% (TOTAL DE REPORTES ATENDIDOS EN LOS TIEMPOS ESTABLECIDOS/ TOTAL DE REPORTES REGISTRADOS)"/>
    <m/>
    <n v="90.01"/>
    <n v="0.96779999999999999"/>
    <n v="7613"/>
    <n v="8458"/>
    <s v="REPORTES"/>
  </r>
  <r>
    <s v="E0052"/>
    <s v="SERVICIOS DE ALUMBRADO PUBLICO (2019)"/>
    <m/>
    <x v="44"/>
    <m/>
    <m/>
    <m/>
    <m/>
    <m/>
    <s v="SI"/>
    <s v="Actividad"/>
    <s v="EL MUNICIPIO CUENTA CON SISTEMA DE ALUMBRADO PUBLICO EN TODAS SUS CALLES"/>
    <s v="NUMERO DE CALLES CON ALUMBRADO PUBLICO DEL MUNICIPIO"/>
    <s v="A C T I V I D A D - 1 . 1"/>
    <s v="(A / B) * 100"/>
    <s v="(NUMERO DE CALLES CON ALUMBRADO PUBLICO    NUMERO TOTAL DE CALLES EN EL MUNICIPIO"/>
    <s v="90% (NUMERO DE CALLES CON ALUMBRADO PUBLICO/NUMERO TOTAL DE CALLES EN EL MUNICIPIO"/>
    <m/>
    <n v="92.04"/>
    <n v="1.0226999999999999"/>
    <n v="35022"/>
    <n v="38052"/>
    <s v="CALLES"/>
  </r>
  <r>
    <s v="E0052"/>
    <s v="SERVICIOS DE ALUMBRADO PUBLICO (2019)"/>
    <m/>
    <x v="44"/>
    <m/>
    <m/>
    <m/>
    <m/>
    <m/>
    <s v="SI"/>
    <s v="Actividad"/>
    <s v="SISTEMA DE ALUMBRADO ACTUALIZADO Y EFICIENTE EN EL AHORRO DE ENERGÍA"/>
    <s v="LÁMPARAS EXISTENTES CON SISTEMA LED"/>
    <s v="A C T I V I D A D - 1 . 2"/>
    <s v="(A / B) * 100"/>
    <s v="LÁMPARAS LED EXISTENTES    NUMERO DE LÁMPARA TOTALES EN EL MUNICIPIO"/>
    <s v="30% LÁMPARAS LED EXISTENTES/NUMERO DE LÁMPARA TOTALES EN EL MUNICIPIL"/>
    <m/>
    <n v="7.77"/>
    <n v="0.25900000000000001"/>
    <n v="12124"/>
    <n v="156000"/>
    <s v="LAMPARAS"/>
  </r>
  <r>
    <s v="E0052"/>
    <s v="SERVICIOS DE ALUMBRADO PUBLICO (2019)"/>
    <m/>
    <x v="44"/>
    <m/>
    <m/>
    <m/>
    <m/>
    <m/>
    <s v="SI"/>
    <s v="Actividad"/>
    <s v="PROGRAMA DE ACREDITACIÓN Y CAPACITACIÓN"/>
    <s v="CUENTA CON PROGRAMA DE ACREDITACIÓN Y CAPACITACIÓN"/>
    <s v="A C T I V I D A D - 1 . 3"/>
    <s v="(A / B) * 100"/>
    <s v="PERSONAS PROGRAMADAS PARA CAPACITAR    TOTAL DE PERSONAS QUE LABORAN"/>
    <s v="100% PERSONAS PROGRAMADAS PARA CAPACITAR/TOTAL DE PERSONAS QUE LABORAN"/>
    <m/>
    <n v="8.33"/>
    <n v="8.3299999999999999E-2"/>
    <n v="16"/>
    <n v="192"/>
    <s v="PERSONAS"/>
  </r>
  <r>
    <s v="E0052"/>
    <s v="SERVICIOS DE ALUMBRADO PUBLICO (2019)"/>
    <m/>
    <x v="44"/>
    <m/>
    <m/>
    <m/>
    <m/>
    <m/>
    <s v="SI"/>
    <s v="Actividad"/>
    <s v="SISTEMA DE ALUMBRADO TIENE UNA CAPACIDAD DE TIEMPO DE RESPUESTA SATISFACTORIA PARA LA CIUDAD"/>
    <s v="LAS ATENCIONES SON LAS ADECUADAS DE ACUERDO A CRITERIOS DE PRIORIDAD Y ANÁLISIS DE RIESGOS"/>
    <s v="A C T I V I D A D - 1 . 4"/>
    <s v="(A / B) * 100"/>
    <s v="REPORTES ATENDIDOS EN TIEMPO A SATISFACCIÓN DEL CIUDADANO    REPORTES TOTALES REALIZADOS."/>
    <s v="90% REPORTES ATENDIDOS EN TIEMPO A SATISFACCIÓN DEL CIUDADANO/REPORTES TOTALES REALIZADOS."/>
    <m/>
    <n v="90.01"/>
    <n v="1.0001"/>
    <n v="7613"/>
    <n v="8458"/>
    <s v="REPORTES"/>
  </r>
  <r>
    <s v="E0035"/>
    <s v="ACTUALIZACIÓN DEL PADRÓN INMOBILIARIO Y CATASTRAL (2019)"/>
    <m/>
    <x v="45"/>
    <m/>
    <m/>
    <m/>
    <n v="2"/>
    <m/>
    <s v="SI"/>
    <s v="Fin"/>
    <s v="CONTRIBUIR A FORTALECER LAS FINANZAS PUBLICAS DEL MUNICIPIO INCREMENTANDO LOS INGRESOS PROPIOS Y SU CONSECUENTE IMPACTO EN LA FORMULA DE DISTRIBUCIÓN DE PARTICIPACIONES"/>
    <s v="PORCENTAJE DE VARIACIÓN DE INGRESOS RECAUDADOS"/>
    <s v="F I N"/>
    <s v="(A / B) * 100"/>
    <s v="TOTAL DE INGRESOS RECAUDADOS EN EL AÑO ACTUAL    TOTAL DE INGRESOS PRONOSTICADOS EN EL AÑO ANTERIOR"/>
    <s v="4% ( TOTAL DE INGRESOS RECAUDADOS EN EL AÑO ACTUAL /TOTAL DE INGRESOS PRONOSTICADOS EN EL AÑO ACTUAL)*100"/>
    <m/>
    <n v="111.01"/>
    <n v="1.0673999999999999"/>
    <n v="17633559.600000001"/>
    <n v="15885237.810000001"/>
    <s v="INGRESOS"/>
  </r>
  <r>
    <s v="E0035"/>
    <s v="ACTUALIZACIÓN DEL PADRÓN INMOBILIARIO Y CATASTRAL (2019)"/>
    <m/>
    <x v="45"/>
    <m/>
    <m/>
    <m/>
    <m/>
    <m/>
    <s v="SI"/>
    <s v="Proposito"/>
    <s v="EL MUNICIPIO DE VALLE DE SANTIAGO CUENTA CON UNA EFICIENTE RECAUDACIÓN DEL IMPUESTO PREDIAL GENERADO."/>
    <s v="PORCENTAJE DE RECAUDACIÓN"/>
    <s v="P R O P Ó S I T O"/>
    <s v="(A / B) * 100"/>
    <s v="INGRESOS RECAUDADOS EN EL AÑO ACTUAL    INGRESOS RECAUDADOS EN EL AÑO ANTERIOR"/>
    <s v="100% (INGRESOS RECAUDADOS EN EL AÑO ACTUAL / INGRESOS RECAUDADOS EN EL AÑO ANTERIOR)*100"/>
    <m/>
    <n v="112.01"/>
    <n v="1.1201000000000001"/>
    <n v="17633559.010000002"/>
    <n v="15742182.93"/>
    <s v="INGRESOS"/>
  </r>
  <r>
    <s v="E0035"/>
    <s v="ACTUALIZACIÓN DEL PADRÓN INMOBILIARIO Y CATASTRAL (2019)"/>
    <m/>
    <x v="45"/>
    <m/>
    <m/>
    <m/>
    <m/>
    <m/>
    <s v="SI"/>
    <s v="Componente"/>
    <s v="VALORES DE INMUEBLES DEL PADRÓN CATASTRAL ACTUALIZADOS."/>
    <s v="ACTUALIZACIÓN DE INMUEBLES"/>
    <s v="C O M P O N E N T E 1"/>
    <s v="A"/>
    <s v="NUMERO DE INMUEBLES ACTUALIZADOS AÑO ACTUAL    "/>
    <s v="1200 NUMERO DE INMUEBLES ACTUALIZADOS AÑO ACTUAL"/>
    <m/>
    <n v="858"/>
    <n v="0.71499999999999997"/>
    <n v="858"/>
    <n v="0"/>
    <s v="INMUEBLES"/>
  </r>
  <r>
    <s v="E0035"/>
    <s v="ACTUALIZACIÓN DEL PADRÓN INMOBILIARIO Y CATASTRAL (2019)"/>
    <m/>
    <x v="45"/>
    <m/>
    <m/>
    <m/>
    <m/>
    <m/>
    <s v="SI"/>
    <s v="Actividad"/>
    <s v="ACTUALIZACIÓN DE VALORES CATASTRALES APROBADO POR EL AYUNTAMIENTO."/>
    <s v="PORCENTAJE DE VALORES ACTUALIZADOS"/>
    <s v="A C T I V I D A D - 1 . 1"/>
    <s v="(A / B) * 100"/>
    <s v="VALORES CATASTRALES ACTUALIZADOS EN EL AÑO ACTUAL    NUMERO DE INMUEBLES POR ACTUALIZAR"/>
    <s v="50% (VALORES CATASTRALES ACTUALIZADOS EN EL AÑO ACTUAL / NUMERO DE INMUEBLES POR ACTUALIZAR)*100"/>
    <m/>
    <n v="77.930000000000007"/>
    <n v="1.5586000000000002"/>
    <n v="858"/>
    <n v="1101"/>
    <s v="INMUEBLES"/>
  </r>
  <r>
    <s v="E0035"/>
    <s v="ACTUALIZACIÓN DEL PADRÓN INMOBILIARIO Y CATASTRAL (2019)"/>
    <m/>
    <x v="45"/>
    <m/>
    <m/>
    <m/>
    <m/>
    <m/>
    <s v="SI"/>
    <s v="Componente"/>
    <s v="CARTERA VENCIDA DEL PADRÓN DEPURADA INMOBILIARIO"/>
    <s v="PORCENTAJE DE RECUPERACIÓN DE CARTERA VENCIDA"/>
    <s v="C O M P O N E N T E - 2"/>
    <s v="(A / B) * 100"/>
    <s v="MONTO DE CARTERA VENCIDA RECUPERADA    MONTE DE CARTERA VENCIDA TOTAL"/>
    <s v="7% MONTO DE CARTERA VENCIDA RECUPERADA/ MONTE DE CARTERA VENCIDA TOTAL"/>
    <m/>
    <n v="13.32"/>
    <n v="1.9028999999999998"/>
    <n v="3068104.69"/>
    <n v="23035762.920000002"/>
    <s v="MONTO"/>
  </r>
  <r>
    <s v="E0035"/>
    <s v="ACTUALIZACIÓN DEL PADRÓN INMOBILIARIO Y CATASTRAL (2019)"/>
    <m/>
    <x v="45"/>
    <m/>
    <m/>
    <m/>
    <m/>
    <m/>
    <s v="SI"/>
    <s v="Actividad"/>
    <s v="IMPLEMENTACIÓN DE PROGRAMA DE CULTURA DE PAGO"/>
    <s v="DIFUSIÓN"/>
    <s v="A C T I V I D A D - 2 . 1"/>
    <s v="(A / B) * 100"/>
    <s v="INVITACIONES ENTREGADAS A CONTRIBUYENTES    INVITACIONES EMITIDAS"/>
    <s v="100% INVITACIONES ENTREGADAS A CONTRIBUYENTES / INVITACIONES EMITIDAS"/>
    <m/>
    <n v="0"/>
    <n v="0"/>
    <n v="0"/>
    <n v="0"/>
    <s v="INVITACIONES"/>
  </r>
  <r>
    <s v="E0035"/>
    <s v="ACTUALIZACIÓN DEL PADRÓN INMOBILIARIO Y CATASTRAL (2019)"/>
    <m/>
    <x v="45"/>
    <m/>
    <m/>
    <m/>
    <m/>
    <m/>
    <s v="SI"/>
    <s v="Actividad"/>
    <s v="IMPLEMENTACIÓN DE PROGRAMA DE DESCUENTOS EN PREDIAL PARA CONTRIBUYENTES CUMPLIDOS"/>
    <s v="BENEFICIOS APLICADOS"/>
    <s v="A C T I V I D A D - 2 . 2"/>
    <s v="A"/>
    <s v="NUMERO DE SOLICITUDES DE DESCUENTOS RECIBIDAS    "/>
    <s v="200 NUMERO DE SOLICITUDES DE DESCUENTOS RECIBIDAS"/>
    <m/>
    <n v="191"/>
    <n v="0.95499999999999996"/>
    <n v="191"/>
    <n v="0"/>
    <s v="SOLICITUDES"/>
  </r>
  <r>
    <s v="E0035"/>
    <s v="ACTUALIZACIÓN DEL PADRÓN INMOBILIARIO Y CATASTRAL (2019)"/>
    <m/>
    <x v="45"/>
    <m/>
    <m/>
    <m/>
    <m/>
    <m/>
    <s v="SI"/>
    <s v="Componente"/>
    <s v="CARTERA DE PREDIOS REGULARIZADOS"/>
    <s v="REGULARIZACIÓN"/>
    <s v="C O M P O N E N T E - 3"/>
    <s v="A"/>
    <s v="NUMERO DE REGISTROS APLICADOS    "/>
    <s v="150 NUMERO DE REGISTROS APLICADOS"/>
    <m/>
    <n v="112"/>
    <n v="0.74670000000000003"/>
    <n v="112"/>
    <n v="0"/>
    <s v="REGISTROS"/>
  </r>
  <r>
    <s v="E0035"/>
    <s v="ACTUALIZACIÓN DEL PADRÓN INMOBILIARIO Y CATASTRAL (2019)"/>
    <m/>
    <x v="45"/>
    <m/>
    <m/>
    <m/>
    <m/>
    <m/>
    <s v="SI"/>
    <s v="Actividad"/>
    <s v="REGISTROS DE PREDIOS CONFORME A LA LEY."/>
    <s v="PREDIOS REGISTRADOS"/>
    <s v="A C T I V I D A D - 3 . 1"/>
    <s v="(A / B) * 100"/>
    <s v="PREDIOS REGULARIZADOS    PREDIOS ESTIMADOS A REGULARIZAR"/>
    <s v="65% PREDIOS REGULARIZADOS / PREDIOS ESTIMADOS A REGULARIZAR)100"/>
    <m/>
    <n v="74.67"/>
    <n v="1.1488"/>
    <n v="112"/>
    <n v="150"/>
    <s v="PREDIOS"/>
  </r>
  <r>
    <s v="E0053"/>
    <s v="SERVICIOS DE LIMPIA Y RECOLECCIÓN (2019)"/>
    <m/>
    <x v="46"/>
    <m/>
    <m/>
    <m/>
    <m/>
    <m/>
    <s v="SI"/>
    <s v="Componente"/>
    <s v="EFICIENTE EL SERVICIO DE LIMPIEZA Y RECOLECCIÓN DE RESIDUOS SÓLIDOS PARA DEPOSITAR DENTRO DEL SDF"/>
    <s v="CANTIDAD DE RESIDUOS SÓLIDOS RECOLECTADO Y DEPOSITADOS EN SDF"/>
    <s v="C O M P O N E N T E 1"/>
    <s v="((A / B) - 1) * 100"/>
    <s v="CANTIDAD DE TONELADAS DE RESIDUOS RECOLECTADOS EN EL MES INMEDIATO ACTUAL    CANTIDAD DE TONELADAS DE RESIDUOS RECOLECTADAS EN EL MES DEL AÑO ANTERIOR"/>
    <s v="90% CANTIDAD DE TONELADAS DE RESIDUOS RECOLECTADOS EN EL AÑO ACTUAL"/>
    <m/>
    <n v="36.92"/>
    <n v="0.41020000000000001"/>
    <n v="35888.18"/>
    <n v="26211.3"/>
    <s v="TONELADAS"/>
  </r>
  <r>
    <s v="E0053"/>
    <s v="SERVICIOS DE LIMPIA Y RECOLECCIÓN (2019)"/>
    <m/>
    <x v="46"/>
    <m/>
    <m/>
    <m/>
    <m/>
    <m/>
    <s v="SI"/>
    <s v="Actividad"/>
    <s v="RECOLECCIÓN DE RESIDUOS SOLIDOS EN ZONA URBANA Y RURAL DEL MUNICIPIO DE VALLE DE SANTIAGO"/>
    <s v="RUTAS PROGRAMADAS EN ZONA URBANA Y RURAL"/>
    <s v="A C T I V I D A D - 1 . 1"/>
    <s v="(A / B) * 100"/>
    <s v="RUTAS DE SERVICIO REALIZADAS    RUTAS DE SERVICIO PROGRAMADAS"/>
    <s v="80% DE RUTAS DE SERVICIO DE RECOLECCIÓN PROGRAMADAS"/>
    <m/>
    <n v="127.4"/>
    <n v="1.5925"/>
    <n v="5129"/>
    <n v="4026"/>
    <s v="HABITANTES"/>
  </r>
  <r>
    <s v="E0053"/>
    <s v="SERVICIOS DE LIMPIA Y RECOLECCIÓN (2019)"/>
    <m/>
    <x v="46"/>
    <m/>
    <m/>
    <m/>
    <m/>
    <m/>
    <s v="SI"/>
    <s v="Actividad"/>
    <s v="GESTIÓN DEL MANTENIMIENTO PREVENTIVO Y CORRECTIVO DEL PARQUE VEHICULAR DE LIMPIA."/>
    <s v="EFICIENTE GESTIÓN DE MANTENIMIENTO"/>
    <s v="A C T I V I D A D - 1 . 2"/>
    <s v="A"/>
    <s v="NÚMERO DE ACCIONES DE MANTENIMIENTO PREVENTIVO Y /O CORRECTIVO QUE SE REALIZAN.    "/>
    <s v="60 NÚMERO DE ACCIONES DE MANTENIMIENTO PREVENTIVO Y /O CORRECTIVO QUE SE REALIZAN."/>
    <m/>
    <n v="131"/>
    <n v="2.1833"/>
    <n v="131"/>
    <n v="0"/>
    <s v="ACCIONES"/>
  </r>
  <r>
    <s v="E0053"/>
    <s v="SERVICIOS DE LIMPIA Y RECOLECCIÓN (2019)"/>
    <m/>
    <x v="46"/>
    <m/>
    <m/>
    <m/>
    <m/>
    <m/>
    <s v="SI"/>
    <s v="Actividad"/>
    <s v="DIFUSIÓN DE CAMPAÑA DE RECOLECCIÓN"/>
    <s v="PERIFONEO DE RECOMENDACIONES DE RECOLECCIÓN."/>
    <s v="A C T I V I D A D - 1 . 4"/>
    <s v="(A / B) * 100"/>
    <s v="RUTAS REALIZADAS    PLANEACIÓN DE RUTAS"/>
    <s v="100% DE RUTAS CUBIERTAS"/>
    <m/>
    <n v="56.71"/>
    <n v="1.1342000000000001"/>
    <n v="2277"/>
    <n v="4015"/>
    <s v="RUTAS"/>
  </r>
  <r>
    <s v="E0056"/>
    <s v="ADMINISTRACION DEL RASTRO MUNICIPAL (2019)"/>
    <m/>
    <x v="47"/>
    <m/>
    <m/>
    <m/>
    <m/>
    <m/>
    <s v="SI"/>
    <s v="Componente"/>
    <s v="SERVICIOS DEL RASTRO QUE GARANTIZAN EL ABASTECIMIENTO DE CARNE INOCUA EN EL MUNICIPIO REALIZADOS."/>
    <s v="CARNE APTA PARA EL CONSUMO HUMANO MEDIANTE LA INSPECCIÓN Y RECHAZO DE LA CARNE QUE NO CUMPLE LA NORMATIVA DE SALUBRIDAD"/>
    <s v="C O M P O N E N T E 1"/>
    <s v="(A / B) * 100"/>
    <s v="GANADO QUE ES RECHAZADA POR INCUMPLIMIENTO DE NORMAS SANITARIAS    CARNE TOTAL INSPECCIONADA"/>
    <s v="0% GANADO QUE ES RECHAZADA POR INCUMPLIMIENTO DE NORMAS SANITARIAS/ CARNE TOTAL INSPECCIONADA"/>
    <m/>
    <n v="0.74"/>
    <n v="0"/>
    <n v="140"/>
    <n v="18885"/>
    <s v="GANADO"/>
  </r>
  <r>
    <s v="E0056"/>
    <s v="ADMINISTRACION DEL RASTRO MUNICIPAL (2019)"/>
    <m/>
    <x v="47"/>
    <m/>
    <m/>
    <m/>
    <m/>
    <m/>
    <s v="SI"/>
    <s v="Actividad"/>
    <s v="CONTROL DE GANADO EN USO DE CLEMBUTEROL."/>
    <s v="LOS INTRODUCTORES CUMPLEN CON LAS NORMAS SANITARIAS"/>
    <s v="A C T I V I D A D - 1 . 1"/>
    <s v="(A / B) * 100"/>
    <s v="NUMERO DE DECOMISOS REALIZADOS    TOTAL DE GANADO RECIBIDO"/>
    <s v="0% NUMERO DE DECOMISOS REALIZADOS /TOTAL DE GANADO RECIBIDO"/>
    <m/>
    <n v="0.75"/>
    <n v="0"/>
    <n v="140"/>
    <n v="18701"/>
    <s v="DECOMISOS"/>
  </r>
  <r>
    <s v="E0056"/>
    <s v="ADMINISTRACION DEL RASTRO MUNICIPAL (2019)"/>
    <m/>
    <x v="47"/>
    <m/>
    <m/>
    <m/>
    <m/>
    <m/>
    <s v="SI"/>
    <s v="Actividad"/>
    <s v="CAPACITACIÓN AL PERSONAL DEL RASTRO"/>
    <s v="PERSONAL CAPACITADO EN EL RASTRO MUNICIPAL"/>
    <s v="A C T I V I D A D - 1 . 2"/>
    <s v="A"/>
    <s v="(NUMERO DE PERSONAS CAPACITADAS    "/>
    <s v="23 NUMERO DE PERSONAS CAPACITADAS"/>
    <m/>
    <n v="33"/>
    <n v="1.4347999999999999"/>
    <n v="33"/>
    <n v="0"/>
    <s v="PERSONAS"/>
  </r>
  <r>
    <s v="E0056"/>
    <s v="ADMINISTRACION DEL RASTRO MUNICIPAL (2019)"/>
    <m/>
    <x v="47"/>
    <m/>
    <m/>
    <m/>
    <m/>
    <m/>
    <s v="SI"/>
    <s v="Actividad"/>
    <s v="ATENCIÓN DE SUGERENCIA Y QUEJAS CIUDADANAS"/>
    <s v="MEJORA CIUDADANA"/>
    <s v="A C T I V I D A D - 1 . 3"/>
    <s v="(A / B) * 100"/>
    <s v="NUMERO DE QUEJAS ATENDIDAS    NUMERO DE QUEJAS RECIBIDAS"/>
    <s v="100% NUMERO DE QUEJAS ATENDIDAS/ NUMERO DE QUEJAS RECIBIDA"/>
    <m/>
    <n v="85.71"/>
    <n v="0.85709999999999997"/>
    <n v="36"/>
    <n v="42"/>
    <s v="QUEJAS"/>
  </r>
  <r>
    <s v="E0056"/>
    <s v="ADMINISTRACION DEL RASTRO MUNICIPAL (2019)"/>
    <m/>
    <x v="47"/>
    <m/>
    <m/>
    <m/>
    <m/>
    <m/>
    <s v="SI"/>
    <s v="Actividad"/>
    <s v="EQUIPAMIENTO PARA LOS INSTRUMENTOS DE MATANZA"/>
    <s v="CALIDAD DE SERVICIO"/>
    <s v="A C T I V I D A D - 1 . 4"/>
    <s v="A"/>
    <s v="NUMERO DE IMPLEMENTOS ADQUIRIDOS    "/>
    <s v="15 NUMERO DE IMPLEMENTOS ADQUIRIDOS"/>
    <m/>
    <n v="58"/>
    <n v="3.8667000000000002"/>
    <n v="58"/>
    <n v="0"/>
    <s v="IMPLEMENTOS"/>
  </r>
  <r>
    <s v="E0056"/>
    <s v="ADMINISTRACION DEL RASTRO MUNICIPAL (2019)"/>
    <m/>
    <x v="47"/>
    <m/>
    <m/>
    <m/>
    <m/>
    <m/>
    <s v="SI"/>
    <s v="Actividad"/>
    <s v="VERIFICACIÓN DE GUÍAS DE TRANSITO"/>
    <s v="LOS INTRODUCTORES CUMPLAN CON LA GUÍA DE TRANSITO"/>
    <s v="A C T I V I D A D - 1 . 5"/>
    <s v="(A / B) * 100"/>
    <s v="NUMERO DE GUÍAS RECIBIDAS    NUMERO DE GANADO RECIBIDO"/>
    <s v="100% NUMERO DE GUÍAS RECIBIDAS/ NUMERO DE GANADO RECIBIDO"/>
    <m/>
    <n v="100"/>
    <n v="1"/>
    <n v="18923"/>
    <n v="18923"/>
    <s v="GUÍAS"/>
  </r>
  <r>
    <s v="E0088"/>
    <s v="SUMINISTRO DE INSUMOS Y SERVICIOS GENERALES. (2019)"/>
    <m/>
    <x v="48"/>
    <m/>
    <m/>
    <m/>
    <n v="2"/>
    <m/>
    <s v="SI"/>
    <s v="Fin"/>
    <s v="SE CONTRIBUYE A QUE LOS DEPARTAMENTOS CUENTAN CON EL MATERIAL O SERVICIO EN TIEMPO Y FORMA"/>
    <s v="COMPRA EFECTIVA"/>
    <s v="F I N"/>
    <s v="(A / B) * 100"/>
    <s v="NUMERO DE ADQUISICIÓN CONCRETADAS    NUMERO DE ADQUISICIÓNES ESTIMADAS"/>
    <s v="90% NUMERO DE ADQUISICIÓN CONCRETADAS/NUMERO DE ADQUISICIÓNES ESTIMADAS"/>
    <m/>
    <n v="66.209999999999994"/>
    <n v="0.73569999999999991"/>
    <n v="768"/>
    <n v="1160"/>
    <s v="ADQUISICIONES"/>
  </r>
  <r>
    <s v="E0088"/>
    <s v="SUMINISTRO DE INSUMOS Y SERVICIOS GENERALES. (2019)"/>
    <m/>
    <x v="48"/>
    <m/>
    <m/>
    <m/>
    <m/>
    <m/>
    <s v="SI"/>
    <s v="Proposito"/>
    <s v="EL MUNICIPIO DE VALLE DE SANTIAGO DIVERSIFICA SU PADRÓN DE PROVEEDORES COADYUVANDO A QUE LA POBLACIÓN DEL MUNICIPIO RECIBA ADECUADA ATENCIÓN"/>
    <s v="INCREMENTO DE PROVEEDORES"/>
    <s v="P R O P Ó S I T O"/>
    <s v="((A / B) - 1) * 100"/>
    <s v="NUMERO DE PROVEEDORES NUEVOS EN EL PADRON    NUMERO DE PROVEEDORES EN PADRÓN"/>
    <s v="1% NUMERO DE PROVEEDORES NUEVOS EN EL PADRON/NUMERO DE PROVEEDORES EN PADRÓN"/>
    <m/>
    <n v="4.74"/>
    <n v="4.74"/>
    <n v="928"/>
    <n v="886"/>
    <s v="PROVEEDORES"/>
  </r>
  <r>
    <s v="E0088"/>
    <s v="SUMINISTRO DE INSUMOS Y SERVICIOS GENERALES. (2019)"/>
    <m/>
    <x v="48"/>
    <m/>
    <m/>
    <m/>
    <m/>
    <m/>
    <s v="SI"/>
    <s v="Componente"/>
    <s v="CURSOS/TALLER DE PROFESIONALIZACIÓN DE LOS PROCESOS DE ADQUISICIÓN APLICADO"/>
    <s v="CAPACITACIÓN"/>
    <s v="C O M P O N E N T E 1"/>
    <s v="A"/>
    <s v="NÚMERO DE CURSOS DE CAPACITACION IMPARTIDOS    "/>
    <s v="2 NÚMERO DE CURSOS DE CAPACITACION IMPARTIDOS"/>
    <m/>
    <n v="1"/>
    <n v="0.5"/>
    <n v="1"/>
    <n v="0"/>
    <s v="CURSOS"/>
  </r>
  <r>
    <s v="E0088"/>
    <s v="SUMINISTRO DE INSUMOS Y SERVICIOS GENERALES. (2019)"/>
    <m/>
    <x v="48"/>
    <m/>
    <m/>
    <m/>
    <m/>
    <m/>
    <s v="SI"/>
    <s v="Actividad"/>
    <s v="CONTROL DE LA SUFICIENCIA PRESUPUESTAL"/>
    <s v="SUFICIENCIA"/>
    <s v="A C T I V I D A D - 1 . 1"/>
    <s v="(A / B) * 100"/>
    <s v="(TOTAL DE GASTO AUTORIZADO    TOTAL DE GASTO SOLICITADO)"/>
    <s v="80% (TOTAL DE GASTO AUTORIZADO/TOTAL DE GASTO SOLICITADO)"/>
    <m/>
    <n v="98.7"/>
    <n v="1.2338"/>
    <n v="1141"/>
    <n v="1156"/>
    <s v="GASTO"/>
  </r>
  <r>
    <s v="E0088"/>
    <s v="SUMINISTRO DE INSUMOS Y SERVICIOS GENERALES. (2019)"/>
    <m/>
    <x v="48"/>
    <m/>
    <m/>
    <m/>
    <m/>
    <m/>
    <s v="SI"/>
    <s v="Actividad"/>
    <s v="EJECUTAR EL PROCEDIMIENTO DE COTIZACIÓN"/>
    <s v="COTIZACIÓN"/>
    <s v="A C T I V I D A D - 1 . 2"/>
    <s v="(A / B) * 100"/>
    <s v="(NUMERO DE SOLICITUDES COTIZADAS    NUMERO DE SOLICITUDES DE COTIZACIÓN"/>
    <s v="90% (NUMERO DE SOLICITUDES COTIZADAS/ NUMERO DE SOLICITUDES DE COTIZACIÓN"/>
    <m/>
    <n v="81"/>
    <n v="0.9"/>
    <n v="908"/>
    <n v="1121"/>
    <s v="SOLICITUDES"/>
  </r>
  <r>
    <s v="E0088"/>
    <s v="SUMINISTRO DE INSUMOS Y SERVICIOS GENERALES. (2019)"/>
    <m/>
    <x v="48"/>
    <m/>
    <m/>
    <m/>
    <m/>
    <m/>
    <s v="SI"/>
    <s v="Actividad"/>
    <s v="INGRESAR REQUISICIONES A A PAGO"/>
    <s v="INGRESO A PAGO"/>
    <s v="A C T I V I D A D - 1 . 3"/>
    <s v="(A / B) * 100"/>
    <s v="INGRESO CONCRETADO    INGRESO ESTIMADO"/>
    <s v="90% INGRESO CONCRETADO/INGRESO ESTIMADO"/>
    <m/>
    <n v="67.84"/>
    <n v="0.75379999999999991"/>
    <n v="677"/>
    <n v="998"/>
    <s v="INGRESOS"/>
  </r>
  <r>
    <s v="E0088"/>
    <s v="SUMINISTRO DE INSUMOS Y SERVICIOS GENERALES. (2019)"/>
    <m/>
    <x v="48"/>
    <m/>
    <m/>
    <m/>
    <m/>
    <m/>
    <s v="SI"/>
    <s v="Componente"/>
    <s v="MATERIALES, EQUIPO O SERVICIOS DEL RESULTADO DE PROCEDIMIENTOS DE INVITACIONES O LICITACIONES PUBLICA"/>
    <s v="INVITACIÓN / LICITACIÓN"/>
    <s v="C O M P O N E N T E - 2"/>
    <s v="(A / B) * 100"/>
    <s v="CONTRATOS CONCRETADOS    CONTRATOS ESTIMADOS"/>
    <s v="90% (CONTRATOS CONCRETADOS/CONTRATOS ESTIMADOS)*100"/>
    <m/>
    <n v="100"/>
    <n v="1.1111"/>
    <n v="23"/>
    <n v="23"/>
    <s v="CONTRATOS"/>
  </r>
  <r>
    <s v="E0088"/>
    <s v="SUMINISTRO DE INSUMOS Y SERVICIOS GENERALES. (2019)"/>
    <m/>
    <x v="48"/>
    <m/>
    <m/>
    <m/>
    <m/>
    <m/>
    <s v="SI"/>
    <s v="Actividad"/>
    <s v="INGRESAR EXPEDIENTES DE COMPRAS MEDIANTE INVITACIÓN / LICITACIÓN PARA PAGO"/>
    <s v="EXPEDIENTES PARA PAGO"/>
    <s v="A C T I V I D A D - 2 . 1"/>
    <s v="(A / B) * 100"/>
    <s v="(INGRESO CONCRETADO    INGRESO ESTIMADO"/>
    <s v="90% (INGRESO CONCRETADO/INGRESO ESTIMADO)*100"/>
    <m/>
    <n v="100"/>
    <n v="1.1111"/>
    <n v="7"/>
    <n v="7"/>
    <s v="INGRESOS"/>
  </r>
  <r>
    <s v="O0037"/>
    <s v="CONTROL DE LA GESTIÓN PUBLICA (2019-B)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NUMERO DE OBSERVACIONES EMITIDAS AÑO ACTUAL    NUMERO DE OBSERVACIONES EMITIDAS AÑO ANTERIOR"/>
    <s v="-5% DE OBSERVACIONES EMITIDAS AÑO ACTUAL CONTRA DE OBSERVACIONES EMITIDAS AÑO ANTERIOR"/>
    <m/>
    <n v="0"/>
    <n v="0"/>
    <n v="3"/>
    <n v="3"/>
    <s v="OBSERVACIONES"/>
  </r>
  <r>
    <s v="O0037"/>
    <s v="CONTROL DE LA GESTIÓN PUBLICA (2019-B)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NÚMERO DE DEPENDENCIAS AUDITADAS EN EL AÑO ACTUAL    NÚMERO DE DEPENDENCIAS AUDITADAS EN EL AÑO ANTERIOR"/>
    <s v="12% (NÚMERO DE DEPENDENCIAS AUDITADAS EN EL AÑO N/NÚMERO DE DEPENDENCIAS AUDITADAS EN EL AÑO N-1)-1*100"/>
    <m/>
    <n v="0"/>
    <n v="0"/>
    <n v="3"/>
    <n v="3"/>
    <s v="DEPENDENCIAS"/>
  </r>
  <r>
    <s v="O0037"/>
    <s v="CONTROL DE LA GESTIÓN PUBLICA (2019-B)"/>
    <m/>
    <x v="49"/>
    <m/>
    <m/>
    <m/>
    <m/>
    <m/>
    <s v="SI"/>
    <s v="Componente"/>
    <s v="EL CUMPLIMIENTO Y REVISIÓN DEL PROGRAMA ANUAL DE ACTIVIDADES CORRESPONDIENTES A LAS ÁREAS QUE INTEGRAN LA CONTRALORIA MUNICIPAL."/>
    <s v="PROGRAMA ANUAL"/>
    <s v="C O M P O N E N T E 1"/>
    <s v="A"/>
    <s v="CUMPLIMIENTO AL PROGRAMA ANUAL DE CONTRALORIA    "/>
    <s v="1 CUMPLIMIENTO AL PROGRAMA ANUAL DE CONTRALORIA"/>
    <m/>
    <n v="1"/>
    <n v="1"/>
    <n v="1"/>
    <n v="0"/>
    <s v="DEPENDENCIAS"/>
  </r>
  <r>
    <s v="O0037"/>
    <s v="CONTROL DE LA GESTIÓN PUBLICA (2019-B)"/>
    <m/>
    <x v="49"/>
    <m/>
    <m/>
    <m/>
    <m/>
    <m/>
    <s v="SI"/>
    <s v="Componente"/>
    <s v="SUPERVISIÓN Y REVISIÓN EN CUMPLIMIENTO A LAS ATRIBUCIONES PREVISTAS EN EL ARTÍCULO 139 DE LA LEY ORGANICA MUNICIPAL PARA EL ESTADO DE GUANAJUATO."/>
    <s v="SUPERVISIÓN Y REVISIÓN"/>
    <s v="C O M P O N E N T E - 2"/>
    <s v="(A / B) * 100"/>
    <s v="CUMPLIMIENTO AL PROGRAMA ANUAL DE CONTRALORIA, CONJUNTAMENTE CON LA SUPERVISIÓN Y REVISIÓN DE TODAS LAS ÁREAS QUE INTEGRAN LA CONTRALORIA MUNICIPAL.    "/>
    <s v="100% CUMPLIMIENTO AL PROGRAMA ANUAL DE CONTRALORIA, CONJUNTAMENTE CON LA SUPERVISIÓN Y REVISIÓN DE TODAS LAS ÁREAS QUE INTEGRAN LA CONTRALORIA MUNICIPAL."/>
    <m/>
    <n v="100"/>
    <n v="1"/>
    <n v="4"/>
    <n v="4"/>
    <s v="DEPENDENCIAS"/>
  </r>
  <r>
    <s v="O0040"/>
    <s v="CONTRALORIA-EVALUACIÓN Y CONTROL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NUMERO DE OBSERVACIONES EMITIDAS AÑO ANTERIOR"/>
    <s v="-5% DE OBSERVACIONES EMITIDAS AÑO ACTUAL CONTRA EL AÑO ANTERIOR"/>
    <m/>
    <n v="0"/>
    <n v="0"/>
    <n v="3"/>
    <n v="3"/>
    <s v="OBSERVACIONES"/>
  </r>
  <r>
    <s v="O0040"/>
    <s v="CONTRALORIA-EVALUACIÓN Y CONTROL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ACTUAL    DEPENDENCIAS AUDITADAS EN EL AÑO ANTERIOR"/>
    <s v="12% DE DEPENDENCIAS AUDITADAS EN EL AÑO ACTUAL CONTRA AÑO ANTERIOR"/>
    <m/>
    <n v="0"/>
    <n v="0"/>
    <n v="2"/>
    <n v="2"/>
    <s v="DEPENDENCIAS"/>
  </r>
  <r>
    <s v="O0040"/>
    <s v="CONTRALORIA-EVALUACIÓN Y CONTROL 2019"/>
    <m/>
    <x v="49"/>
    <m/>
    <m/>
    <m/>
    <m/>
    <m/>
    <s v="SI"/>
    <s v="Componente"/>
    <s v="CAPACITACIÓN A LA CIUDADANÍA DIRECTAMENTE INTERESADA PARA ACOMPAÑAR SUPERVISANDO LA EJECUCIÓN DE OBRAS PÚBLICAS CONTRATADAS Y EJECUTADAS POR EL MUNICIPIO."/>
    <s v="SUPERVISIÓN CIUDADANA DE LAS OBRAS PÚBLICAS."/>
    <s v="C O M P O N E N T E 1"/>
    <s v="(A / B) * 100"/>
    <s v="COMITES CONFORMADOS    COMITES REQUERIDOS"/>
    <s v="100% DE COMITÉS CONFORMADOS, DE COMITÉS REQUERIDOS"/>
    <m/>
    <n v="100"/>
    <n v="1"/>
    <n v="36"/>
    <n v="36"/>
    <s v="COMITES"/>
  </r>
  <r>
    <s v="O0040"/>
    <s v="CONTRALORIA-EVALUACIÓN Y CONTROL 2019"/>
    <m/>
    <x v="49"/>
    <m/>
    <m/>
    <m/>
    <m/>
    <m/>
    <s v="SI"/>
    <s v="Actividad"/>
    <s v="AVANCES DE OBRAS EN CONSTRUCCIÓN EN EL MUNICIPIO."/>
    <s v="REVISIÓN DE OBRAS EN PROCESO DE CONSTRUCCIÓN."/>
    <s v="A C T I V I D A D - 1 . 1"/>
    <s v="(A / B) * 100"/>
    <s v="OBRAS VERIFICADAS    OBRAS POR VERIFICAR"/>
    <s v="100% DE OBRAS VERIFICADAS, DE LAS OBRAS POR VERIFICAR"/>
    <m/>
    <n v="100"/>
    <n v="1"/>
    <n v="72"/>
    <n v="72"/>
    <s v="OBRAS"/>
  </r>
  <r>
    <s v="O0040"/>
    <s v="CONTRALORIA-EVALUACIÓN Y CONTROL 2019"/>
    <m/>
    <x v="49"/>
    <m/>
    <m/>
    <m/>
    <m/>
    <m/>
    <s v="SI"/>
    <s v="Actividad"/>
    <s v="REPORTES PARA DAR A CONOCER LAS OBRAS EJECUTAS EN EL MUNICIPIO."/>
    <s v="REPORTES CIUDADANOS REALIZADOS DE OBRAS PÚBLICAS."/>
    <s v="A C T I V I D A D - 1 . 2"/>
    <s v="(A / B) * 100"/>
    <s v="REPORTES REALIZADOS    REPORTES POR REALIZAR"/>
    <s v="100% DE REPORTES REALIZADOS DE LOS REPORTES A REALIZAR"/>
    <m/>
    <n v="100"/>
    <n v="1"/>
    <n v="6"/>
    <n v="6"/>
    <s v="REPORTES"/>
  </r>
  <r>
    <s v="O0040"/>
    <s v="CONTRALORIA-EVALUACIÓN Y CONTROL 2019"/>
    <m/>
    <x v="49"/>
    <m/>
    <m/>
    <m/>
    <m/>
    <m/>
    <s v="SI"/>
    <s v="Actividad"/>
    <s v="SUPERVISIÓN FÍSICA Y DOCUMENTAL DE LA ENTREGA - RECEPCIÓN DE LAS OBRAS TERMINADAS EN EL MUNICIPIO."/>
    <s v="REPORTE DE ACTAS DE ENTREGA-RECEPCIÓN DE OBRAS TERMINADAS."/>
    <s v="A C T I V I D A D - 1 . 3"/>
    <s v="(A / B) * 100"/>
    <s v="ACTAS FIRMADAS    ACTAS ELABORADAS"/>
    <s v="100% DE ACTAS FIRMADAS DE LAS ACTAS ELABORADAS"/>
    <m/>
    <n v="100"/>
    <n v="1"/>
    <n v="39"/>
    <n v="39"/>
    <s v="ACTAS"/>
  </r>
  <r>
    <s v="O0040"/>
    <s v="CONTRALORIA-EVALUACIÓN Y CONTROL 2019"/>
    <m/>
    <x v="49"/>
    <m/>
    <m/>
    <m/>
    <m/>
    <m/>
    <s v="SI"/>
    <s v="Actividad"/>
    <s v="SEGUIMIENTO A LOS PROCESOS DE LICITACIÓN DE OBRA PÚBLICA."/>
    <s v="PARTICIPACIÓN EN LAS LICITACIONES DE OBRA PÚBLICA."/>
    <s v="A C T I V I D A D - 1 . 4"/>
    <s v="(A / B) * 100"/>
    <s v="LICITACIONES REALIZADAS    LICITACIONES PROGRAMADAS"/>
    <s v="100% DE LICITACIONES REALIZADAS DE LAS LICITACIONES PROGRAMADAS"/>
    <m/>
    <n v="100"/>
    <n v="1"/>
    <n v="4"/>
    <n v="4"/>
    <s v="LICITAQCIONES"/>
  </r>
  <r>
    <s v="O0040a"/>
    <s v="CONTRALORIA - QUEJAS Y DENUNCIAS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OBSERVACIONES EMITIDAS AÑO ANTERIOR"/>
    <s v="-5% DE OBSERVACIONES EMITIDAS AÑO ACTUAL"/>
    <m/>
    <n v="0"/>
    <n v="0"/>
    <n v="3"/>
    <n v="3"/>
    <s v="OBSERVACIONES"/>
  </r>
  <r>
    <s v="O0040a"/>
    <s v="CONTRALORIA - QUEJAS Y DENUNCIAS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   DEPENDENCIAS AUDITADAS EN EL AÑO ANTERIOR"/>
    <s v="12% DE DEPENDENCIAS AUDITADAS EN EL AÑO CONTRA LAS DEPENDENCIAS AUDITADAS EN EL AÑO ANTERIOR"/>
    <m/>
    <n v="0"/>
    <n v="0"/>
    <n v="3"/>
    <n v="3"/>
    <s v="DEPENDENCIAS"/>
  </r>
  <r>
    <s v="O0040a"/>
    <s v="CONTRALORIA - QUEJAS Y DENUNCIAS 2019"/>
    <m/>
    <x v="49"/>
    <m/>
    <m/>
    <m/>
    <m/>
    <m/>
    <s v="SI"/>
    <s v="Componente"/>
    <s v="MEDIO PARA ACEPTAR Y REMITIR AL ÁREA CORRESPONDIENTE LOS PLANTEAMIENTOS DE QUEJAS, DENUNCIAS Y SUGERENCIAS EN CONTRA DE SERVIDORES PÚBLICOS."/>
    <s v="FOMENTAR LA PARTICIPACIÓN CIUDADANA A TRAVÉS DE LA PRESENTACIÓN DE QUEJAS, DENUNCIAS Y SUGERENCIAS."/>
    <s v="A C T I V I D A D - 1 . 1"/>
    <s v="(A / B) * 100"/>
    <s v="NÚMERO DE ACCIONES DE COORDINACIÓN ENTRE EL ÁREA JURÍDICA Y ADMINISTRATIVA EJECUTADAS    NÚMERO DE ACCIONES DE COORDINACIÓN PLANEADAS"/>
    <s v="100% (NÚMERO DE ACCIONES DE COORDINACIÓN ENTRE EL ÁREA JURÍDICA Y ADMINISTRATIVA EJECUTADAS/NÚMERO DE ACCIONES DE COORDINACIÓN PLANEADAS)*100."/>
    <m/>
    <n v="100"/>
    <n v="1"/>
    <n v="218"/>
    <n v="218"/>
    <s v="ACCIONES"/>
  </r>
  <r>
    <s v="O0040a"/>
    <s v="CONTRALORIA - QUEJAS Y DENUNCIAS 2019"/>
    <m/>
    <x v="49"/>
    <m/>
    <m/>
    <m/>
    <m/>
    <m/>
    <s v="SI"/>
    <s v="Actividad"/>
    <s v="IMPLEMENTACIÓN Y SEGUIMIENTO DEL SISTEMA DE QUEJAS, DENUNCIAS Y SUGERENCIAS."/>
    <s v="SISTEMA DE QUEJAS, DENUNCIAS Y SUGERENCIAS CIUDADANAS."/>
    <s v="A C T I V I D A D - 1 . 2"/>
    <s v="(A / B) * 100"/>
    <s v="QUEJAS ATENDIDAS    QUEJAS RECIBIDAS"/>
    <s v="100% DE QUEJAS RECIBIDAS ATENDIDAS"/>
    <m/>
    <n v="100"/>
    <n v="1"/>
    <n v="218"/>
    <n v="218"/>
    <s v="QUEJAS"/>
  </r>
  <r>
    <s v="O0038"/>
    <s v="CONTRALORÍA-AUDITORIA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OBSERVACIONES EMITIDAS AÑO ANTERIOR"/>
    <n v="-5"/>
    <m/>
    <n v="0"/>
    <n v="0"/>
    <n v="3"/>
    <n v="3"/>
    <s v="OBSERVACIONES"/>
  </r>
  <r>
    <s v="O0038"/>
    <s v="CONTRALORÍA-AUDITORIA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NÚMERO DE DEPENDENCIAS AUDITADAS EN EL AÑO ACTUAL    NÚMERO DE DEPENDENCIAS AUDITADAS EN EL AÑO ANTERIOR"/>
    <s v="12% DE DEPENDENCIAS AUDITADAS EN EL AÑO CONTRA AÑO ANTERIOR"/>
    <m/>
    <n v="0"/>
    <n v="0"/>
    <n v="3"/>
    <n v="3"/>
    <s v="DEPENDENCIAS"/>
  </r>
  <r>
    <s v="O0038"/>
    <s v="CONTRALORÍA-AUDITORIA 2019"/>
    <m/>
    <x v="49"/>
    <m/>
    <m/>
    <m/>
    <m/>
    <m/>
    <s v="SI"/>
    <s v="Componente"/>
    <s v="PROGRAMA ANUAL DE AUDITORIA MEDIANTE LA EVALUACIÓN DEL CONTROL INTERNO, LA GESTIÓN MUNICIPAL Y DESARROLLO ADMINISTRATIVO."/>
    <s v="PROGRAMA ANUAL DE AUDITORÍAS."/>
    <s v="C O M P O N E N T E 1"/>
    <s v="A"/>
    <s v="NUMERO DE AUDITORIAS REALIZADAS ANUALMENTE    "/>
    <s v="25 AUDITORIAS REALIZADAS ANUALMENTE"/>
    <m/>
    <n v="3"/>
    <n v="0.12"/>
    <n v="3"/>
    <n v="0"/>
    <s v="UNIDAD"/>
  </r>
  <r>
    <s v="O0038"/>
    <s v="CONTRALORÍA-AUDITORIA 2019"/>
    <m/>
    <x v="49"/>
    <m/>
    <m/>
    <m/>
    <m/>
    <m/>
    <s v="SI"/>
    <s v="Actividad"/>
    <s v="REVISIÓN Y AUTORIZACIÓN POR PARTE DE CABILDO DEL PROGRAMA ANUAL DE AUDITORÍAS."/>
    <s v="CALENDARIZACIÓN DE AUDITORÍAS MUNICIPALES."/>
    <s v="A C T I V I D A D - 1 . 1"/>
    <s v="A"/>
    <s v="NUMERO DE CALENDARIOS ELABORADOS    "/>
    <s v="1 CALENDARIO ELABORADO"/>
    <m/>
    <n v="1"/>
    <n v="1"/>
    <n v="1"/>
    <n v="0"/>
    <s v="UNIDAD"/>
  </r>
  <r>
    <s v="O0038"/>
    <s v="CONTRALORÍA-AUDITORIA 2019"/>
    <m/>
    <x v="49"/>
    <m/>
    <m/>
    <m/>
    <m/>
    <m/>
    <s v="SI"/>
    <s v="Componente"/>
    <s v="PROGRAMA ANUAL DE AUDITORIA MEDIANTE LA EVALUACIÓN DEL CONTROL INTERNO, LA GESTIÓN MUNICIPAL Y DESARROLLO ADMINISTRATIVO."/>
    <s v="PROGRAMA ANUAL DE AUDITORÍAS."/>
    <s v="A C T I V I D A D - 1 . 2"/>
    <s v="A"/>
    <s v="NUMERO DE AUDITORIAS REALIZADAS ANUALMENTE    "/>
    <s v="25 AUDITORIAS REALIZADAS ANUALMENTE"/>
    <m/>
    <n v="3"/>
    <n v="0.12"/>
    <n v="3"/>
    <n v="0"/>
    <s v="UNIDAD"/>
  </r>
  <r>
    <s v="O0038"/>
    <s v="CONTRALORÍA-AUDITORIA 2019"/>
    <m/>
    <x v="49"/>
    <m/>
    <m/>
    <m/>
    <m/>
    <m/>
    <s v="SI"/>
    <s v="Actividad"/>
    <s v="AUTORIZACIÓN DE LOS DICTÁMENES DE AUDITORÍAS."/>
    <s v="DICTÁMENES FINALES DE AUDITORIA."/>
    <s v="A C T I V I D A D - 1 . 3"/>
    <s v="(A / B) * 100"/>
    <s v="(DICTAMEN DE AUDITORIAS ELABORADO/    DICTAMEN DE AUDITORIA POR ELABORAR"/>
    <s v="100% (DICTAMEN DE AUDITORIAS ELABORADO/DICTAMEN DE AUDITORIA POR ELABORAR"/>
    <m/>
    <n v="100"/>
    <n v="1"/>
    <n v="4"/>
    <n v="4"/>
    <s v="PORCENTAJE"/>
  </r>
  <r>
    <s v="O0038"/>
    <s v="CONTRALORÍA-AUDITORIA 2019"/>
    <m/>
    <x v="49"/>
    <m/>
    <m/>
    <m/>
    <m/>
    <m/>
    <s v="SI"/>
    <s v="Actividad"/>
    <s v="ORDENAR LA EJECUCIÓN DE REVISIONES, VISITAS AUDITORÍAS Y ACCIONES DE VIGILANCIA EXTRAORDINARIA AL PROGRAMA ANUAL."/>
    <s v="REVISIONES PERIÓDICAS"/>
    <s v="A C T I V I D A D - 1 . 4"/>
    <s v="A"/>
    <s v="REVISIONES PERIÓDICAS    "/>
    <s v="25 REVISIONES PERIÓDICAS"/>
    <m/>
    <n v="9"/>
    <n v="0.36"/>
    <n v="9"/>
    <n v="0"/>
    <s v="UNIDAD"/>
  </r>
  <r>
    <s v="O0038"/>
    <s v="CONTRALORÍA-AUDITORIA 2019"/>
    <m/>
    <x v="49"/>
    <m/>
    <m/>
    <m/>
    <m/>
    <m/>
    <s v="SI"/>
    <s v="Componente"/>
    <s v="TESTIFICAR LA ELABORACIÓN Y FORMALIZACIÓN DE LOS PROCEDIMIENTOS DE ENTREGA-RECEPCIÓN DE LAS UNIDADES ADMINISTRATIVAS CON LA INTERVENCIÓN DE LOS SERVIDORES PÚBLICOS"/>
    <s v="INTERVENCIÓN EN LAS ACTAS DE ENTREGA-RECEPCIÓN DE LAS DEPENDENCIAS MUNICIPALES."/>
    <s v="C O M P O N E N T E - 2"/>
    <s v="(A / B) * 100"/>
    <s v="ACTAS DE ENTREGA-RECEPCIÓN ELABORADAS    ACTAS DE ENTREGA-RECEPCIÓN REQUERIDAS"/>
    <s v="100% ACTAS DE ENTREGA-RECEPCIÓN ELABORADAS/ACTAS DE ENTREGA-RECEPCIÓN REQUERIDA"/>
    <m/>
    <n v="100"/>
    <n v="1"/>
    <n v="19"/>
    <n v="19"/>
    <s v="ACTAS"/>
  </r>
  <r>
    <s v="O0038"/>
    <s v="CONTRALORÍA-AUDITORIA 2019"/>
    <m/>
    <x v="49"/>
    <m/>
    <m/>
    <m/>
    <m/>
    <m/>
    <s v="SI"/>
    <s v="Actividad"/>
    <s v="PARTICIPAR EN EL CUMPLIMIENTO DE LA ENTREGA RECEPCIÓN POR PARTE DE LOS DIRECTIVOS Y PERSONAL ADMINISTRATIVO QUE ENTREGA Y RECIBE."/>
    <s v="COLABORACIÓN PARA DAR TESTIMONIO DE LA ENTREGA-RECEPCIÓN EN DEPENDENCIAS."/>
    <s v="A C T I V I D A D - 2 . 1"/>
    <s v="(A / B) * 100"/>
    <s v="ACTAS DE ENTREGA-RECEPCIÓN ELABORADAS    ACTAS DE ENTREGA-RECEPCIÓN REQUERIDAS"/>
    <s v="100% ACTAS DE ENTREGA-RECEPCIÓN ELABORADAS/ACTAS DE ENTREGA-RECEPCIÓN REQUERIDAS"/>
    <m/>
    <n v="100"/>
    <n v="1"/>
    <n v="17"/>
    <n v="17"/>
    <s v="ACTAS"/>
  </r>
  <r>
    <s v="O0039"/>
    <s v="CONTRALORIA-JURIDICO 2019"/>
    <m/>
    <x v="49"/>
    <m/>
    <m/>
    <m/>
    <n v="2"/>
    <m/>
    <s v="SI"/>
    <s v="Fin"/>
    <s v="COADYUVAR AL FORTALECIMIENTO DE LA ADMINISTRACIÓN MUNICIPAL MEDIANTE EL DESARROLLO DE ESQUEMAS DE AUDITORIA Y FISCALIZACIÓN."/>
    <s v="VARIACIÓN EN EL NUMERO DE OBSERVACIONES EMITIDAS A LOS ESTADOS FINANCIEROS."/>
    <s v="F I N"/>
    <s v="((A / B) - 1) * 100"/>
    <s v="OBSERVACIONES EMITIDAS AÑO ACTUAL    NUMERO DE OBSERVACIONES EMITIDAS AÑO ANTERIOR"/>
    <s v="-5% DE OBSERVACIONES EMITIDAS AÑO ACTUAL/ OBSERVACIONES EMITIDAS AÑO ANTERIOR"/>
    <m/>
    <n v="0"/>
    <n v="0"/>
    <n v="3"/>
    <n v="3"/>
    <s v="OBSERVACIONES"/>
  </r>
  <r>
    <s v="O0039"/>
    <s v="CONTRALORIA-JURIDICO 2019"/>
    <m/>
    <x v="49"/>
    <m/>
    <m/>
    <m/>
    <m/>
    <m/>
    <s v="SI"/>
    <s v="Proposito"/>
    <s v="LA CIUDADANÍA DE VALLE DE SANTIAGO CUENTA CON UN SISTEMA INTEGRAL DE EVALUACIÓN Y VIGILANCIA A LAS DEPENDENCIAS DEL MUNICIPIO QUE PERMITE LA CORRECTA ADMINISTRACIÓN DE LOS RECURSOS PÚBLICOS POR PARTE DEL H. AYUNTAMIENTO PARA BENEFICIO DE LOS HABITANTES."/>
    <s v="EVALUACIÓN Y VIGILANCIA DE LA ADMINISTRACIÓN MUNICIPAL DE VALLE DE SANTIAGO."/>
    <s v="P R O P Ó S I T O"/>
    <s v="((A / B) - 1) * 100"/>
    <s v="DEPENDENCIAS AUDITADAS EN EL AÑO    DEPENDENCIAS AUDITADAS EN EL AÑO ANTERIOR"/>
    <s v="12% DEPENDENCIAS AUDITADAS EN EL AÑO ACTUAL CONTRA AÑO ANTERIOR"/>
    <m/>
    <n v="0"/>
    <n v="0"/>
    <n v="2"/>
    <n v="2"/>
    <s v="DEPENDENCIAS"/>
  </r>
  <r>
    <s v="O0039"/>
    <s v="CONTRALORIA-JURIDICO 2019"/>
    <m/>
    <x v="49"/>
    <m/>
    <m/>
    <m/>
    <m/>
    <m/>
    <s v="SI"/>
    <s v="Componente"/>
    <s v="SEGUIMIENTO AL CUMPLIMIENTO DE LOS SERVIDORES PÚBLICOS MUNICIPALES OBLIGADOS A PRESENTAR LA DECLARACIÓN DE SITUACIÓN PATRIMONIAL INICIAL, DE MODIFICACIÓN Y DE CONCLUSIÓN ASÍ COMO LA DECLARACIÓN DE INTERESES Y LA DECLARACIÓN FISCAL"/>
    <s v="DECLARACIONES PATRIMONIALES Y DE INTERESES."/>
    <s v="C O M P O N E N T E 1"/>
    <s v="(A / B) * 100"/>
    <s v="SERVIDORES PULICOS CON DECLARACION PATRIMONIAL    SERVIDORES PUBLICOS OBLIGADOS A PRESENTAR DECLARACION PATRIMONIAL"/>
    <s v="100% DE SERVIDORES PÚBLICOS CON DECLARACIÓN PATRIMONIAL"/>
    <m/>
    <n v="100"/>
    <n v="1"/>
    <n v="977"/>
    <n v="977"/>
    <s v="SERVIDORES PUBLICOS"/>
  </r>
  <r>
    <s v="O0039"/>
    <s v="CONTRALORIA-JURIDICO 2019"/>
    <m/>
    <x v="49"/>
    <m/>
    <m/>
    <m/>
    <m/>
    <m/>
    <s v="SI"/>
    <s v="Actividad"/>
    <s v="SUPERVISIÓN DE LOS AVANCES DE DECLARACIONES PATRIMONIALES DE LOS SERVIDORES PÚBLICOS."/>
    <s v="CUMPLIMIENTO DE LOS SERVIDORES PÚBLICOS DE PRESENTAR SU DECLARACIÓN."/>
    <s v="A C T I V I D A D - 1 . 1"/>
    <s v="(A / B) * 100"/>
    <s v="DECLARACIONES PATRIMONIALES PRESENTADAS    DECLARACIONES PATRIMONIALES POR REALIZAR"/>
    <s v="100% DE DECLARACIONES PATRIMONIALES REALIZADAS"/>
    <m/>
    <n v="100"/>
    <n v="1"/>
    <n v="977"/>
    <n v="977"/>
    <s v="DECLARACIONES"/>
  </r>
  <r>
    <s v="O0039"/>
    <s v="CONTRALORIA-JURIDICO 2019"/>
    <m/>
    <x v="49"/>
    <m/>
    <m/>
    <m/>
    <m/>
    <m/>
    <s v="SI"/>
    <s v="Actividad"/>
    <s v="INVESTIGAR, SUBSTANCIAR Y RESOLVER PROCEDIMIENTOS DE RESPONSABILIDAD ADMINISTRATIVA CONTRA LOS FUNCIONARIOS O EXFUNCIONARIOS PÚBLICOS POR FALTAS NO GRAVES."/>
    <s v="INSTAURACIÓN DE PROCEDIMIENTOS DE RESPONSABILIDAD ADMINISTRATIVA."/>
    <s v="A C T I V I D A D - 1 . 2"/>
    <s v="(A / B) * 100"/>
    <s v="PROCEDIMIENTOS TERMINADOS    PROCEDIMIENTOS RECIBIDOS"/>
    <s v="100% DE PROCEDIMIENTOS TERMINADOS DE LOS PROCEDIMIENTOS RECIBIDOS"/>
    <m/>
    <n v="100"/>
    <n v="1"/>
    <n v="14"/>
    <n v="14"/>
    <s v="PROCEDIMIENTOS"/>
  </r>
  <r>
    <s v="E0041"/>
    <s v="OBRAS Y PROYECTOS DE CALIDAD (2019) 1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S EJECUTADAS EL AÑO ACTUAL    OBRAS EJECUTADAS EL AÑO ANTERIOR"/>
    <s v="INCREMENTAR UN 5% EL NUMERO DE OBRAS EJECUTADAS EN EL AÑO"/>
    <m/>
    <n v="66.67"/>
    <n v="13.334000000000001"/>
    <n v="25"/>
    <n v="15"/>
    <s v="VALOR"/>
  </r>
  <r>
    <s v="E0041"/>
    <s v="OBRAS Y PROYECTOS DE CALIDAD (2019) 1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9.23"/>
    <n v="2.3077000000000001"/>
    <n v="9"/>
    <n v="13"/>
    <s v="PORCENTAJE"/>
  </r>
  <r>
    <s v="E0041"/>
    <s v="OBRAS Y PROYECTOS DE CALIDAD (2019) 1/4"/>
    <m/>
    <x v="50"/>
    <m/>
    <m/>
    <m/>
    <m/>
    <m/>
    <s v="SI"/>
    <s v="Componente"/>
    <s v="ATENDER CADA UNA DE LOS SOLICITUDES DE OBRA DENTRO DE LOS LINEAMIENTOS"/>
    <s v="PROCESO DE VERIFICACION APROBATORIO"/>
    <s v="C O M P O N E N T E 1"/>
    <s v="(A / B) * 100"/>
    <s v="SOLICITUDES APROBADAS    SOLICITUDES RECIBIDAS"/>
    <s v="APROBAR EL 20 % LA DE LAS SOLICITUDES POSIBLES"/>
    <m/>
    <n v="66.67"/>
    <n v="3.3335000000000004"/>
    <n v="8"/>
    <n v="12"/>
    <s v="VALOR"/>
  </r>
  <r>
    <s v="E0041"/>
    <s v="OBRAS Y PROYECTOS DE CALIDAD (2019) 1/4"/>
    <m/>
    <x v="50"/>
    <m/>
    <m/>
    <m/>
    <m/>
    <m/>
    <s v="SI"/>
    <s v="Actividad"/>
    <s v="VERIFICACION DE CADA UNA DE LAS SOLICITUDES."/>
    <s v="TOTAL DE SOLICITUDES ATENDIDAS"/>
    <s v="A C T I V I D A D - 1 . 1"/>
    <s v="(A / B) * 100"/>
    <s v="SOLICITUDES ATENDIDAS    SOLICITUDES RECIBIDAS"/>
    <s v="10% TOTAL DE SOLICITUDES ATENDIDAS"/>
    <m/>
    <n v="70.040000000000006"/>
    <n v="7.0039999999999996"/>
    <n v="395"/>
    <n v="564"/>
    <s v="PORCENTAJE"/>
  </r>
  <r>
    <s v="E0041"/>
    <s v="OBRAS Y PROYECTOS DE CALIDAD (2019) 1/4"/>
    <m/>
    <x v="50"/>
    <m/>
    <m/>
    <m/>
    <m/>
    <m/>
    <s v="SI"/>
    <s v="Actividad"/>
    <s v="PROCESO DE SEGUIMIENTO CONFORME A LOS ESTATUTOS CORRESPONDIENTES"/>
    <s v="FUNDAMENTAR SOLICITUDES POR LA LEY OBRA PUBLICA Y SERVICIOS RELACIONADOS CON LAS MISMAS."/>
    <s v="A C T I V I D A D - 1 . 2"/>
    <s v="(A / B) * 100"/>
    <s v="SOLICITUDES CON SEGUIMIENTO    SOLICITUDES RECIBIDAS"/>
    <s v="10% NUMERO DE SOLICITUDES RECIBIDAS"/>
    <m/>
    <n v="100"/>
    <n v="10"/>
    <n v="39"/>
    <n v="39"/>
    <s v="VALOR"/>
  </r>
  <r>
    <s v="E0041"/>
    <s v="OBRAS Y PROYECTOS DE CALIDAD (2019) 1/4"/>
    <m/>
    <x v="50"/>
    <m/>
    <m/>
    <m/>
    <m/>
    <m/>
    <s v="SI"/>
    <s v="Actividad"/>
    <s v="GESTIÓN DE RECURSOS PARA PROGRAMAS SOCIALES"/>
    <s v="PROGRAMAR REUNIONES CON DEPENDENCIAS DE GOBIERNO ESTATAL Y FEDERAL."/>
    <s v="A C T I V I D A D - 1 . 3"/>
    <s v="(A / B) * 100"/>
    <s v="PROGRAMAS SOCIALES GESTIONADOS    PROGRAMAS SOCIALES"/>
    <s v="100% 4 PROGRAMAS"/>
    <m/>
    <n v="100"/>
    <n v="1"/>
    <n v="28"/>
    <n v="28"/>
    <s v="VALOR"/>
  </r>
  <r>
    <s v="E0041"/>
    <s v="OBRAS Y PROYECTOS DE CALIDAD (2019) 1/4"/>
    <m/>
    <x v="50"/>
    <m/>
    <m/>
    <m/>
    <m/>
    <m/>
    <s v="SI"/>
    <s v="Actividad"/>
    <s v="ADJUDICACIONES DE OBRA MEDIANTE PROCEDIMIENTOS ESTABLEcIDOS POR LAS LEYES DE OBRA ESTATAL Y FEDERAL"/>
    <s v="CONTRATACION DE OBRAS AUTORIZADAS"/>
    <s v="A C T I V I D A D - 1 . 4"/>
    <s v="(A / B) * 100"/>
    <s v="OBRAS AUTORIZADAS    OBRAS PROPUESTAS"/>
    <s v="90% DE LA PROPUESTA"/>
    <m/>
    <n v="100"/>
    <n v="1.1111"/>
    <n v="7"/>
    <n v="7"/>
    <s v="VALOR"/>
  </r>
  <r>
    <s v="E0046-K"/>
    <s v="CUMPLIMIENTO DEL PROGRAMA DE INVERSIÓN (2019)3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S EJECUTADAS EN EL AÑO ACTUAL    OBRAS EJECUTADAS EN EL AÑO ENTRIOR"/>
    <s v="INCREMENTAR UN 5% EL NUMERO DE OBRAS EJECUTADAS EN EL AÑO"/>
    <m/>
    <n v="69.23"/>
    <n v="13.845999999999998"/>
    <n v="198"/>
    <n v="117"/>
    <s v="VALOR"/>
  </r>
  <r>
    <s v="E0046-K"/>
    <s v="CUMPLIMIENTO DEL PROGRAMA DE INVERSIÓN (2019)3/4"/>
    <m/>
    <x v="50"/>
    <m/>
    <m/>
    <m/>
    <m/>
    <m/>
    <s v="SI"/>
    <s v="Proposito"/>
    <s v="MEJORAMIENTO DE LA INFRAESTRUCTURA TERRITORIAL A 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6.540000000000006"/>
    <n v="2.218"/>
    <n v="181"/>
    <n v="272"/>
    <s v="PORCENTAJE"/>
  </r>
  <r>
    <s v="E0046-K"/>
    <s v="CUMPLIMIENTO DEL PROGRAMA DE INVERSIÓN (2019)3/4"/>
    <m/>
    <x v="50"/>
    <m/>
    <m/>
    <m/>
    <m/>
    <m/>
    <s v="SI"/>
    <s v="Componente"/>
    <s v="BACHEO Y REPARACION DE CALLES."/>
    <s v="PROGRAMA DE MANTENIMIENTO Y REPARACION DE CALLES"/>
    <s v="C O M P O N E N T E 1"/>
    <s v="(A / B) * 100"/>
    <s v="SOLICITUDES APROBADAS    SOLICITUDES RECIBIDAS"/>
    <s v="APROBAR EL 20 % LA DE LAS SOLICITUDES POSIBLES"/>
    <m/>
    <n v="100"/>
    <n v="5"/>
    <n v="196"/>
    <n v="196"/>
    <s v="VALOR"/>
  </r>
  <r>
    <s v="E0046-K"/>
    <s v="CUMPLIMIENTO DEL PROGRAMA DE INVERSIÓN (2019)3/4"/>
    <m/>
    <x v="50"/>
    <m/>
    <m/>
    <m/>
    <m/>
    <m/>
    <s v="SI"/>
    <s v="Actividad"/>
    <s v="REHABILITACIÓN DE ACCESOS A COMUNIDADES"/>
    <s v="REVESTIMIENTOS"/>
    <s v="A C T I V I D A D - 1 . 1"/>
    <s v="(A / B) * 100"/>
    <s v="REHABILITACIONES APROBADAS    REHABILITACIONES SOLICITADAS"/>
    <s v="90% REHABILITACIONES APROBADAS / REHABILITACIONES SOLICITADAS"/>
    <m/>
    <n v="100"/>
    <n v="1.1111"/>
    <n v="15"/>
    <n v="15"/>
    <s v="VALOR"/>
  </r>
  <r>
    <s v="E0046-K"/>
    <s v="CUMPLIMIENTO DEL PROGRAMA DE INVERSIÓN (2019)3/4"/>
    <m/>
    <x v="50"/>
    <m/>
    <m/>
    <m/>
    <m/>
    <m/>
    <s v="SI"/>
    <s v="Componente"/>
    <s v="IMPLEMENTAR UN PROCESO DE ADMINISTRACIÓN DE OBRAS ETRATEGICAS DEFINIDO POR LA PLANEACIÓN, ORGANIZACIÓN, EJECUCIÓN Y CONTROL ESTABLECIDOS EN LA NORMATIVA Y EFICIENTANDO EL GASTO PRESUPUESTAL"/>
    <s v="OBRA DIRECTA, Y OBRA COMPLEMENTARIA ."/>
    <s v="C O M P O N E N T E - 2"/>
    <s v="(A / B) * 100"/>
    <s v="OBRAS ESTRATEGICAS    TOTAL DE OBRAS"/>
    <s v="90% DE LO APROBADO"/>
    <m/>
    <n v="100"/>
    <n v="1.1111"/>
    <n v="57"/>
    <n v="57"/>
    <s v="VALOR"/>
  </r>
  <r>
    <s v="E0046-K"/>
    <s v="CUMPLIMIENTO DEL PROGRAMA DE INVERSIÓN (2019)3/4"/>
    <m/>
    <x v="50"/>
    <m/>
    <m/>
    <m/>
    <m/>
    <m/>
    <s v="SI"/>
    <s v="Actividad"/>
    <s v="4.- IMPLEMENTAR PROGRAMA PERIÓDICO DE MANTENIMIENTO DE ACCESOS A COMUNIDADES"/>
    <s v="REALIZACION DE BACHEOS"/>
    <s v="A C T I V I D A D - 2 . 1"/>
    <s v="(A / B) * 100"/>
    <s v="MANTENIMIENTO REALIZADO DE ACCESOS A COMUNIDADES PROGRAMA APROBADO    MANTENIMIENTO DE ACCESOS A COMUNIDADES PROGRAMA APROBADO"/>
    <s v="90% DE LO APROBADO"/>
    <m/>
    <n v="100"/>
    <n v="1.1111"/>
    <n v="14"/>
    <n v="14"/>
    <s v="VALOR"/>
  </r>
  <r>
    <s v="E0042"/>
    <s v="APLICACIÓN OPORTUNA DEL GASTO DE PROYECTOS (2019) 2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OBRA EJECUTADA EL PRESENTE AÑO    OBRA EJECUTADA EL AÑO PASADO"/>
    <s v="INCREMENTAR UN 5% EL NUMERO DE OBRAS EJECUTADAS EN EL AÑO"/>
    <m/>
    <n v="88.46"/>
    <n v="17.692"/>
    <n v="196"/>
    <n v="104"/>
    <s v="VALOR"/>
  </r>
  <r>
    <s v="E0042"/>
    <s v="APLICACIÓN OPORTUNA DEL GASTO DE PROYECTOS (2019) 2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7.489999999999995"/>
    <n v="2.2496999999999998"/>
    <n v="164"/>
    <n v="243"/>
    <s v="PORCENTAJE"/>
  </r>
  <r>
    <s v="E0042"/>
    <s v="APLICACIÓN OPORTUNA DEL GASTO DE PROYECTOS (2019) 2/4"/>
    <m/>
    <x v="50"/>
    <m/>
    <m/>
    <m/>
    <m/>
    <m/>
    <s v="SI"/>
    <s v="Componente"/>
    <s v="AUTORIZACION DE LA OBRA EN ZONAS TERRITORIALES AFECTADAS"/>
    <s v="CLASIFICACION DE LOS RECURSOS PARA REALIZAR OBRA"/>
    <s v="C O M P O N E N T E 1"/>
    <s v="(A / B) * 100"/>
    <s v="RECURSOS PARA OBRA    OBRAS"/>
    <s v="100% LOGRAR LA SUFICIENCIA PRESUPUESTAL PARA SU APROBACION"/>
    <m/>
    <n v="66.22"/>
    <n v="0.66220000000000001"/>
    <n v="196"/>
    <n v="296"/>
    <s v="VALOR"/>
  </r>
  <r>
    <s v="E0042"/>
    <s v="APLICACIÓN OPORTUNA DEL GASTO DE PROYECTOS (2019) 2/4"/>
    <m/>
    <x v="50"/>
    <m/>
    <m/>
    <m/>
    <m/>
    <m/>
    <s v="SI"/>
    <s v="Actividad"/>
    <s v="PLANEACION Y ANALISIS DE LA PROPUESTA DE OBRA."/>
    <s v="PROGRAMA DE OBRA"/>
    <s v="A C T I V I D A D - 1 . 1"/>
    <s v="(A / B) * 100"/>
    <s v="OBRA APROBADA EJECUTADA    OBRA PROPUESTA"/>
    <s v="EJECUTAR EN UN 90% LA PROPUESTA DE OBRA APROBADA"/>
    <m/>
    <n v="100"/>
    <n v="1.1111"/>
    <n v="196"/>
    <n v="196"/>
    <s v="PORCENTAJE"/>
  </r>
  <r>
    <s v="E0042"/>
    <s v="APLICACIÓN OPORTUNA DEL GASTO DE PROYECTOS (2019) 2/4"/>
    <m/>
    <x v="50"/>
    <m/>
    <m/>
    <m/>
    <m/>
    <m/>
    <s v="SI"/>
    <s v="Actividad"/>
    <s v="ELABORACIÓN DE CONTRATOS DE OBRA"/>
    <s v="CONTRATACIÓN DE OBRA"/>
    <s v="A C T I V I D A D - 1 . 2"/>
    <s v="(A / B) * 100"/>
    <s v="OBRA EJECUTADA    OBRA APROBADA"/>
    <s v="100% EJECUTAR DE LA OBRA APROBADA"/>
    <m/>
    <n v="100"/>
    <n v="1"/>
    <n v="196"/>
    <n v="196"/>
    <s v="PORCENTAJE"/>
  </r>
  <r>
    <s v="E0042"/>
    <s v="APLICACIÓN OPORTUNA DEL GASTO DE PROYECTOS (2019) 2/4"/>
    <m/>
    <x v="50"/>
    <m/>
    <m/>
    <m/>
    <m/>
    <m/>
    <s v="SI"/>
    <s v="Actividad"/>
    <s v="SEGUMIENTO A LOS PROYECTOS APROBADOS INCLUIDOS EN LA PROPUESTA DE OBRA."/>
    <s v="PROYECTOS CONVENIDOS CON GOBIERNO DEL ESTADO (ANEXOS DE EJECUCIÓN, CONVENIOS)"/>
    <s v="A C T I V I D A D - 1 . 3"/>
    <s v="(A / B) * 100"/>
    <s v="PROYECTOS APROBADOS CON SEGUIMIENTO    PROYECTOS APROBADOS"/>
    <s v="100% DEL TOTAL DE LA PROPUESTA"/>
    <m/>
    <n v="100"/>
    <n v="1"/>
    <n v="13"/>
    <n v="13"/>
    <s v="VALOR"/>
  </r>
  <r>
    <s v="E0049"/>
    <s v="CALIDAD Y EFICACIA EN OBRAS (2019) 4/4"/>
    <m/>
    <x v="50"/>
    <m/>
    <m/>
    <m/>
    <n v="2"/>
    <m/>
    <s v="SI"/>
    <s v="Fin"/>
    <s v="CONTRIBUIR A LOGRAR LA BUENA IMAGEN DEL MUNICIPIO Y LA SATISFACCION DEL CIUDADANO."/>
    <s v="IMPULSO DE OBRAS Y INFRAESTRUCTURA SOCIAL"/>
    <s v="F I N"/>
    <s v="((A / B) - 1) * 100"/>
    <s v="NUMERO DE OBRAS EJECUTADAS EN EL AÑO    NUMERO DE OBRAS EJECUTADAS EN EL AÑO PASADO"/>
    <s v="INCREMENTAR UN 5% EL NUMERO DE OBRAS EJECUTADAS EN EL AÑO"/>
    <m/>
    <n v="81.48"/>
    <n v="16.295999999999999"/>
    <n v="196"/>
    <n v="108"/>
    <s v="VALOR"/>
  </r>
  <r>
    <s v="E0049"/>
    <s v="CALIDAD Y EFICACIA EN OBRAS (2019) 4/4"/>
    <m/>
    <x v="50"/>
    <m/>
    <m/>
    <m/>
    <m/>
    <m/>
    <s v="SI"/>
    <s v="Proposito"/>
    <s v="MEJORAMIENTO DE LA INFRAESTRUCTURA TERRITORIAL ATRAVES DE LOS SERVICIOS DE MTTO Y CONSTRUCCION DE OBRA PUBLICA."/>
    <s v="TOTAL DE OBRAS REALIZADAS"/>
    <s v="P R O P Ó S I T O"/>
    <s v="(A / B) * 100"/>
    <s v="SOLICITUDES ATENDIDAS    SOLICITUDES RECIBIDAS"/>
    <s v="ATENDER EN UN 30 % LA MAYOR CANTIDAD DE SOLICITUDES POSIBLES"/>
    <m/>
    <n v="66.98"/>
    <n v="2.2326999999999999"/>
    <n v="142"/>
    <n v="212"/>
    <s v="PORCENTAJE"/>
  </r>
  <r>
    <s v="E0049"/>
    <s v="CALIDAD Y EFICACIA EN OBRAS (2019) 4/4"/>
    <m/>
    <x v="50"/>
    <m/>
    <m/>
    <m/>
    <m/>
    <m/>
    <s v="SI"/>
    <s v="Componente"/>
    <s v="AUTORIZACION DE LOS PROYECTOS DE OBRA"/>
    <s v="CLASIFICACION DE LOS RECURSOS PARA REALIZAR OBRA"/>
    <s v="C O M P O N E N T E 1"/>
    <s v="(A / B) * 100"/>
    <s v="RECURSOS NECESARIOS    RECURSOS DISPONIBLES"/>
    <s v="100% LOGRAR LA SUFICIENCIA PRESUPUESTAL PARA SU APROBACION"/>
    <m/>
    <n v="100"/>
    <n v="1"/>
    <n v="28"/>
    <n v="28"/>
    <s v="VALOR"/>
  </r>
  <r>
    <s v="E0049"/>
    <s v="CALIDAD Y EFICACIA EN OBRAS (2019) 4/4"/>
    <m/>
    <x v="50"/>
    <m/>
    <m/>
    <m/>
    <m/>
    <m/>
    <s v="SI"/>
    <s v="Actividad"/>
    <s v="SEGUMIENTO DE LAS OBRAS POR CONTRATO Y ADMINISTRACIÓN."/>
    <s v="EJECUCIÓN DE LA OBRA"/>
    <s v="A C T I V I D A D - 1 . 1"/>
    <s v="(A / B) * 100"/>
    <s v="SEGUIMIENTO DE OBRAS    OBRAS SIN SEGUIMIENTO"/>
    <s v="90% DE LAS OBRAS"/>
    <m/>
    <n v="100"/>
    <n v="1.1111"/>
    <n v="196"/>
    <n v="196"/>
    <s v="PORCENTAJE"/>
  </r>
  <r>
    <s v="E0049"/>
    <s v="CALIDAD Y EFICACIA EN OBRAS (2019) 4/4"/>
    <m/>
    <x v="50"/>
    <m/>
    <m/>
    <m/>
    <m/>
    <m/>
    <s v="SI"/>
    <s v="Actividad"/>
    <s v="REVISIÓN DE ESTIMASIONES Y FINIQUITO DE LAS OBRAS CONTRATADAS."/>
    <s v="AVANCES FISICOS DE LA OBRA"/>
    <s v="A C T I V I D A D - 1 . 2"/>
    <s v="(A / B) * 100"/>
    <s v="REVISION DE ESTIMACIONES Y FINIQUITO    OBRAS CONTRATADAS"/>
    <s v="90% AVANCE FISICO"/>
    <m/>
    <n v="100"/>
    <n v="1.1111"/>
    <n v="189"/>
    <n v="189"/>
    <s v="PORCENTAJE"/>
  </r>
  <r>
    <s v="E0049"/>
    <s v="CALIDAD Y EFICACIA EN OBRAS (2019) 4/4"/>
    <m/>
    <x v="50"/>
    <m/>
    <m/>
    <m/>
    <m/>
    <m/>
    <s v="SI"/>
    <s v="Actividad"/>
    <s v="VERIFICAR LA CORRECTA MECANIZACIÓN DEL PROYECTO PARA SU EJECUCION."/>
    <s v="SUPERVISION DE OBRA"/>
    <s v="A C T I V I D A D - 1 . 3"/>
    <s v="(A / B) * 100"/>
    <s v="PROYECTOS VERIFICADOS    PROYECTOS POR VERIFICAR"/>
    <s v="100% INCREMENTAR LA CORRECTA EJECUCION DE LAS OBRAS DE ACUERDO ASU PERIODO DE INICO Y TERMINO"/>
    <m/>
    <n v="100"/>
    <n v="1"/>
    <n v="15"/>
    <n v="15"/>
    <s v="VALOR"/>
  </r>
  <r>
    <s v="E0049"/>
    <s v="CALIDAD Y EFICACIA EN OBRAS (2019) 4/4"/>
    <m/>
    <x v="50"/>
    <m/>
    <m/>
    <m/>
    <m/>
    <m/>
    <s v="SI"/>
    <s v="Actividad"/>
    <s v="REHABILITACION PERIODICA A LOS ACCESOS A COMUNIDADES."/>
    <s v="SUPERVISION DE OBRA"/>
    <s v="A C T I V I D A D - 1 . 4"/>
    <s v="(A / B) * 100"/>
    <s v="ACCESOS A COMUNIDADES REHABILITADOS    ACCESOS A COMUNIDADES"/>
    <s v="40% EJERCICIO FISCAL"/>
    <m/>
    <n v="0"/>
    <n v="0"/>
    <n v="0"/>
    <n v="0"/>
    <s v="VALOR"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  <r>
    <m/>
    <m/>
    <m/>
    <x v="51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6" minRefreshableVersion="3" showCalcMbrs="0" useAutoFormatting="1" itemPrintTitles="1" createdVersion="3" indent="0" outline="1" outlineData="1" multipleFieldFilters="0">
  <location ref="A3:B56" firstHeaderRow="1" firstDataRow="1" firstDataCol="1"/>
  <pivotFields count="23">
    <pivotField showAll="0"/>
    <pivotField showAll="0"/>
    <pivotField showAll="0"/>
    <pivotField axis="axisRow" showAll="0" sortType="ascending">
      <items count="54">
        <item m="1" x="52"/>
        <item x="48"/>
        <item x="44"/>
        <item x="4"/>
        <item x="23"/>
        <item x="16"/>
        <item x="45"/>
        <item x="20"/>
        <item x="32"/>
        <item x="24"/>
        <item x="42"/>
        <item x="49"/>
        <item x="18"/>
        <item x="17"/>
        <item x="3"/>
        <item x="22"/>
        <item x="40"/>
        <item x="9"/>
        <item x="46"/>
        <item x="13"/>
        <item x="28"/>
        <item x="36"/>
        <item x="30"/>
        <item x="43"/>
        <item x="39"/>
        <item x="38"/>
        <item x="19"/>
        <item x="0"/>
        <item x="27"/>
        <item x="50"/>
        <item x="5"/>
        <item x="37"/>
        <item x="7"/>
        <item x="15"/>
        <item x="12"/>
        <item x="26"/>
        <item x="21"/>
        <item x="6"/>
        <item x="29"/>
        <item x="33"/>
        <item x="11"/>
        <item x="34"/>
        <item x="35"/>
        <item x="47"/>
        <item x="2"/>
        <item x="14"/>
        <item x="25"/>
        <item x="8"/>
        <item x="31"/>
        <item x="1"/>
        <item x="41"/>
        <item x="10"/>
        <item x="5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Items count="1">
    <i/>
  </colItems>
  <dataFields count="1">
    <dataField name="Cuenta de 14" fld="12" subtotal="count" baseField="0" baseItem="0"/>
  </dataFields>
  <formats count="2">
    <format dxfId="1">
      <pivotArea dataOnly="0" labelOnly="1" fieldPosition="0">
        <references count="1">
          <reference field="3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0">
      <pivotArea dataOnly="0" labelOnly="1" fieldPosition="0">
        <references count="1">
          <reference field="3" count="1">
            <x v="5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1:AT604"/>
  <sheetViews>
    <sheetView tabSelected="1" zoomScale="70" zoomScaleNormal="70" workbookViewId="0">
      <selection sqref="A1:X1"/>
    </sheetView>
  </sheetViews>
  <sheetFormatPr baseColWidth="10" defaultColWidth="9.5703125" defaultRowHeight="12" x14ac:dyDescent="0.2"/>
  <cols>
    <col min="1" max="1" width="21.140625" style="75" bestFit="1" customWidth="1"/>
    <col min="2" max="2" width="19.7109375" style="63" bestFit="1" customWidth="1"/>
    <col min="3" max="3" width="23.7109375" style="63" customWidth="1"/>
    <col min="4" max="4" width="26.85546875" style="63" customWidth="1"/>
    <col min="5" max="5" width="29.140625" style="63" bestFit="1" customWidth="1"/>
    <col min="6" max="7" width="14.140625" style="81" bestFit="1" customWidth="1"/>
    <col min="8" max="9" width="14.28515625" style="81" bestFit="1" customWidth="1"/>
    <col min="10" max="10" width="14.140625" style="81" bestFit="1" customWidth="1"/>
    <col min="11" max="11" width="13.5703125" style="63" customWidth="1"/>
    <col min="12" max="12" width="18.5703125" style="63" bestFit="1" customWidth="1"/>
    <col min="13" max="13" width="35.85546875" style="63" customWidth="1"/>
    <col min="14" max="14" width="35.28515625" style="63" customWidth="1"/>
    <col min="15" max="15" width="21.42578125" style="63" customWidth="1"/>
    <col min="16" max="17" width="34.140625" style="63" customWidth="1"/>
    <col min="18" max="18" width="17" style="63" customWidth="1"/>
    <col min="19" max="20" width="11.140625" style="63" customWidth="1"/>
    <col min="21" max="21" width="11.5703125" style="78" customWidth="1"/>
    <col min="22" max="23" width="11.85546875" style="63" customWidth="1"/>
    <col min="24" max="24" width="16.7109375" style="16" customWidth="1"/>
    <col min="25" max="25" width="64.28515625" style="16" customWidth="1"/>
    <col min="26" max="16384" width="9.5703125" style="16"/>
  </cols>
  <sheetData>
    <row r="1" spans="1:24" ht="60" customHeight="1" x14ac:dyDescent="0.2">
      <c r="A1" s="82" t="s">
        <v>2794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11.25" customHeight="1" x14ac:dyDescent="0.2">
      <c r="A2" s="17"/>
      <c r="B2" s="18"/>
      <c r="C2" s="18"/>
      <c r="D2" s="18"/>
      <c r="E2" s="19"/>
      <c r="F2" s="20" t="s">
        <v>2723</v>
      </c>
      <c r="G2" s="20"/>
      <c r="H2" s="20"/>
      <c r="I2" s="20"/>
      <c r="J2" s="20"/>
      <c r="K2" s="83" t="s">
        <v>0</v>
      </c>
      <c r="L2" s="83"/>
      <c r="M2" s="83"/>
      <c r="N2" s="84" t="s">
        <v>1</v>
      </c>
      <c r="O2" s="84"/>
      <c r="P2" s="84"/>
      <c r="Q2" s="84"/>
      <c r="R2" s="84"/>
      <c r="S2" s="84"/>
      <c r="T2" s="84"/>
      <c r="U2" s="84"/>
      <c r="V2" s="85" t="s">
        <v>2</v>
      </c>
      <c r="W2" s="85"/>
      <c r="X2" s="85"/>
    </row>
    <row r="3" spans="1:24" ht="74.25" customHeight="1" x14ac:dyDescent="0.2">
      <c r="A3" s="21" t="s">
        <v>3</v>
      </c>
      <c r="B3" s="22" t="s">
        <v>4</v>
      </c>
      <c r="C3" s="22" t="s">
        <v>5</v>
      </c>
      <c r="D3" s="22" t="s">
        <v>6</v>
      </c>
      <c r="E3" s="23" t="s">
        <v>7</v>
      </c>
      <c r="F3" s="24" t="s">
        <v>2724</v>
      </c>
      <c r="G3" s="24" t="s">
        <v>2725</v>
      </c>
      <c r="H3" s="24" t="s">
        <v>2726</v>
      </c>
      <c r="I3" s="25" t="s">
        <v>2694</v>
      </c>
      <c r="J3" s="25" t="s">
        <v>2727</v>
      </c>
      <c r="K3" s="26" t="s">
        <v>8</v>
      </c>
      <c r="L3" s="27" t="s">
        <v>9</v>
      </c>
      <c r="M3" s="27" t="s">
        <v>10</v>
      </c>
      <c r="N3" s="28" t="s">
        <v>11</v>
      </c>
      <c r="O3" s="28" t="s">
        <v>12</v>
      </c>
      <c r="P3" s="28" t="s">
        <v>13</v>
      </c>
      <c r="Q3" s="28" t="s">
        <v>14</v>
      </c>
      <c r="R3" s="28" t="s">
        <v>15</v>
      </c>
      <c r="S3" s="28" t="s">
        <v>16</v>
      </c>
      <c r="T3" s="28" t="s">
        <v>17</v>
      </c>
      <c r="U3" s="29" t="s">
        <v>18</v>
      </c>
      <c r="V3" s="30" t="s">
        <v>19</v>
      </c>
      <c r="W3" s="31" t="s">
        <v>20</v>
      </c>
      <c r="X3" s="31" t="s">
        <v>21</v>
      </c>
    </row>
    <row r="4" spans="1:24" ht="15" customHeight="1" x14ac:dyDescent="0.2">
      <c r="A4" s="32">
        <v>1</v>
      </c>
      <c r="B4" s="33">
        <v>2</v>
      </c>
      <c r="C4" s="34">
        <v>3</v>
      </c>
      <c r="D4" s="35">
        <v>4</v>
      </c>
      <c r="E4" s="34">
        <v>5</v>
      </c>
      <c r="F4" s="36">
        <v>6</v>
      </c>
      <c r="G4" s="36">
        <v>7</v>
      </c>
      <c r="H4" s="36">
        <v>8</v>
      </c>
      <c r="I4" s="37">
        <v>9</v>
      </c>
      <c r="J4" s="37">
        <v>10</v>
      </c>
      <c r="K4" s="38">
        <v>11</v>
      </c>
      <c r="L4" s="38">
        <v>12</v>
      </c>
      <c r="M4" s="38">
        <v>13</v>
      </c>
      <c r="N4" s="39">
        <v>14</v>
      </c>
      <c r="O4" s="39">
        <v>15</v>
      </c>
      <c r="P4" s="39">
        <v>16</v>
      </c>
      <c r="Q4" s="39">
        <v>17</v>
      </c>
      <c r="R4" s="39">
        <v>18</v>
      </c>
      <c r="S4" s="39">
        <v>19</v>
      </c>
      <c r="T4" s="39">
        <v>20</v>
      </c>
      <c r="U4" s="40" t="s">
        <v>22</v>
      </c>
      <c r="V4" s="41">
        <v>21</v>
      </c>
      <c r="W4" s="41">
        <v>22</v>
      </c>
      <c r="X4" s="41">
        <v>23</v>
      </c>
    </row>
    <row r="5" spans="1:24" ht="60" customHeight="1" x14ac:dyDescent="0.2">
      <c r="A5" s="42" t="s">
        <v>2689</v>
      </c>
      <c r="B5" s="43" t="s">
        <v>1341</v>
      </c>
      <c r="C5" s="44" t="s">
        <v>1342</v>
      </c>
      <c r="D5" s="44" t="s">
        <v>2695</v>
      </c>
      <c r="E5" s="43" t="s">
        <v>80</v>
      </c>
      <c r="F5" s="43"/>
      <c r="G5" s="43"/>
      <c r="H5" s="43"/>
      <c r="I5" s="43"/>
      <c r="J5" s="43"/>
      <c r="K5" s="44" t="s">
        <v>108</v>
      </c>
      <c r="L5" s="44" t="s">
        <v>109</v>
      </c>
      <c r="M5" s="44" t="s">
        <v>1343</v>
      </c>
      <c r="N5" s="44" t="s">
        <v>305</v>
      </c>
      <c r="O5" s="44" t="s">
        <v>110</v>
      </c>
      <c r="P5" s="43" t="s">
        <v>121</v>
      </c>
      <c r="Q5" s="44" t="s">
        <v>1344</v>
      </c>
      <c r="R5" s="44" t="s">
        <v>1345</v>
      </c>
      <c r="S5" s="43"/>
      <c r="T5" s="43">
        <v>122</v>
      </c>
      <c r="U5" s="45">
        <v>1.5249999999999999</v>
      </c>
      <c r="V5" s="43">
        <v>122</v>
      </c>
      <c r="W5" s="43">
        <v>100</v>
      </c>
      <c r="X5" s="43" t="s">
        <v>721</v>
      </c>
    </row>
    <row r="6" spans="1:24" ht="60" customHeight="1" x14ac:dyDescent="0.2">
      <c r="A6" s="42" t="s">
        <v>2689</v>
      </c>
      <c r="B6" s="43" t="s">
        <v>1341</v>
      </c>
      <c r="C6" s="44" t="s">
        <v>1342</v>
      </c>
      <c r="D6" s="44" t="s">
        <v>2695</v>
      </c>
      <c r="E6" s="43" t="s">
        <v>80</v>
      </c>
      <c r="F6" s="43"/>
      <c r="G6" s="43"/>
      <c r="H6" s="43"/>
      <c r="I6" s="43"/>
      <c r="J6" s="43"/>
      <c r="K6" s="44" t="s">
        <v>108</v>
      </c>
      <c r="L6" s="44" t="s">
        <v>112</v>
      </c>
      <c r="M6" s="44" t="s">
        <v>1346</v>
      </c>
      <c r="N6" s="44" t="s">
        <v>1347</v>
      </c>
      <c r="O6" s="44" t="s">
        <v>113</v>
      </c>
      <c r="P6" s="43" t="s">
        <v>116</v>
      </c>
      <c r="Q6" s="44" t="s">
        <v>1348</v>
      </c>
      <c r="R6" s="44" t="s">
        <v>1349</v>
      </c>
      <c r="S6" s="43"/>
      <c r="T6" s="43">
        <v>99</v>
      </c>
      <c r="U6" s="45">
        <v>1.4143000000000001</v>
      </c>
      <c r="V6" s="43">
        <v>99</v>
      </c>
      <c r="W6" s="43">
        <v>0</v>
      </c>
      <c r="X6" s="43" t="s">
        <v>1350</v>
      </c>
    </row>
    <row r="7" spans="1:24" ht="60" customHeight="1" x14ac:dyDescent="0.2">
      <c r="A7" s="42" t="s">
        <v>2689</v>
      </c>
      <c r="B7" s="43" t="s">
        <v>1341</v>
      </c>
      <c r="C7" s="44" t="s">
        <v>1342</v>
      </c>
      <c r="D7" s="44" t="s">
        <v>2695</v>
      </c>
      <c r="E7" s="43" t="s">
        <v>80</v>
      </c>
      <c r="F7" s="43"/>
      <c r="G7" s="43"/>
      <c r="H7" s="43"/>
      <c r="I7" s="43"/>
      <c r="J7" s="43"/>
      <c r="K7" s="44" t="s">
        <v>108</v>
      </c>
      <c r="L7" s="44" t="s">
        <v>114</v>
      </c>
      <c r="M7" s="44" t="s">
        <v>1351</v>
      </c>
      <c r="N7" s="44" t="s">
        <v>1352</v>
      </c>
      <c r="O7" s="44" t="s">
        <v>115</v>
      </c>
      <c r="P7" s="43" t="s">
        <v>116</v>
      </c>
      <c r="Q7" s="44" t="s">
        <v>1353</v>
      </c>
      <c r="R7" s="44" t="s">
        <v>1354</v>
      </c>
      <c r="S7" s="43"/>
      <c r="T7" s="43">
        <v>68</v>
      </c>
      <c r="U7" s="45">
        <v>0.34</v>
      </c>
      <c r="V7" s="43">
        <v>68</v>
      </c>
      <c r="W7" s="43">
        <v>0</v>
      </c>
      <c r="X7" s="43" t="s">
        <v>1355</v>
      </c>
    </row>
    <row r="8" spans="1:24" ht="60" customHeight="1" x14ac:dyDescent="0.2">
      <c r="A8" s="42" t="s">
        <v>2689</v>
      </c>
      <c r="B8" s="43" t="s">
        <v>1341</v>
      </c>
      <c r="C8" s="44" t="s">
        <v>1342</v>
      </c>
      <c r="D8" s="44" t="s">
        <v>2695</v>
      </c>
      <c r="E8" s="43" t="s">
        <v>80</v>
      </c>
      <c r="F8" s="43"/>
      <c r="G8" s="43"/>
      <c r="H8" s="43"/>
      <c r="I8" s="43"/>
      <c r="J8" s="43"/>
      <c r="K8" s="44" t="s">
        <v>108</v>
      </c>
      <c r="L8" s="44" t="s">
        <v>117</v>
      </c>
      <c r="M8" s="44" t="s">
        <v>1356</v>
      </c>
      <c r="N8" s="44" t="s">
        <v>1357</v>
      </c>
      <c r="O8" s="44" t="s">
        <v>118</v>
      </c>
      <c r="P8" s="43" t="s">
        <v>116</v>
      </c>
      <c r="Q8" s="44" t="s">
        <v>1358</v>
      </c>
      <c r="R8" s="44" t="s">
        <v>1359</v>
      </c>
      <c r="S8" s="43"/>
      <c r="T8" s="43">
        <v>541</v>
      </c>
      <c r="U8" s="45">
        <v>0.90170000000000006</v>
      </c>
      <c r="V8" s="43">
        <v>541</v>
      </c>
      <c r="W8" s="43">
        <v>0</v>
      </c>
      <c r="X8" s="43" t="s">
        <v>1360</v>
      </c>
    </row>
    <row r="9" spans="1:24" ht="60" customHeight="1" x14ac:dyDescent="0.2">
      <c r="A9" s="42" t="s">
        <v>2689</v>
      </c>
      <c r="B9" s="43" t="s">
        <v>1341</v>
      </c>
      <c r="C9" s="44" t="s">
        <v>1342</v>
      </c>
      <c r="D9" s="44" t="s">
        <v>2695</v>
      </c>
      <c r="E9" s="43" t="s">
        <v>80</v>
      </c>
      <c r="F9" s="43"/>
      <c r="G9" s="43"/>
      <c r="H9" s="43"/>
      <c r="I9" s="43"/>
      <c r="J9" s="43"/>
      <c r="K9" s="44" t="s">
        <v>108</v>
      </c>
      <c r="L9" s="44" t="s">
        <v>117</v>
      </c>
      <c r="M9" s="44" t="s">
        <v>1361</v>
      </c>
      <c r="N9" s="44" t="s">
        <v>1362</v>
      </c>
      <c r="O9" s="44" t="s">
        <v>125</v>
      </c>
      <c r="P9" s="43" t="s">
        <v>116</v>
      </c>
      <c r="Q9" s="44" t="s">
        <v>1363</v>
      </c>
      <c r="R9" s="44" t="s">
        <v>1364</v>
      </c>
      <c r="S9" s="43"/>
      <c r="T9" s="43">
        <v>140</v>
      </c>
      <c r="U9" s="45">
        <v>0.93330000000000002</v>
      </c>
      <c r="V9" s="43">
        <v>140</v>
      </c>
      <c r="W9" s="43">
        <v>0</v>
      </c>
      <c r="X9" s="43" t="s">
        <v>1365</v>
      </c>
    </row>
    <row r="10" spans="1:24" ht="60" customHeight="1" x14ac:dyDescent="0.2">
      <c r="A10" s="42" t="s">
        <v>2689</v>
      </c>
      <c r="B10" s="43" t="s">
        <v>1341</v>
      </c>
      <c r="C10" s="44" t="s">
        <v>1342</v>
      </c>
      <c r="D10" s="44" t="s">
        <v>2695</v>
      </c>
      <c r="E10" s="43" t="s">
        <v>80</v>
      </c>
      <c r="F10" s="43"/>
      <c r="G10" s="43"/>
      <c r="H10" s="43"/>
      <c r="I10" s="43"/>
      <c r="J10" s="43"/>
      <c r="K10" s="44" t="s">
        <v>108</v>
      </c>
      <c r="L10" s="44" t="s">
        <v>117</v>
      </c>
      <c r="M10" s="44" t="s">
        <v>1366</v>
      </c>
      <c r="N10" s="44" t="s">
        <v>1367</v>
      </c>
      <c r="O10" s="44" t="s">
        <v>126</v>
      </c>
      <c r="P10" s="43" t="s">
        <v>116</v>
      </c>
      <c r="Q10" s="44" t="s">
        <v>1368</v>
      </c>
      <c r="R10" s="44" t="s">
        <v>1369</v>
      </c>
      <c r="S10" s="43"/>
      <c r="T10" s="43">
        <v>238</v>
      </c>
      <c r="U10" s="45">
        <v>1.19</v>
      </c>
      <c r="V10" s="43">
        <v>238</v>
      </c>
      <c r="W10" s="43">
        <v>0</v>
      </c>
      <c r="X10" s="43" t="s">
        <v>1365</v>
      </c>
    </row>
    <row r="11" spans="1:24" ht="60" customHeight="1" x14ac:dyDescent="0.2">
      <c r="A11" s="42" t="s">
        <v>2689</v>
      </c>
      <c r="B11" s="43" t="s">
        <v>1341</v>
      </c>
      <c r="C11" s="44" t="s">
        <v>1342</v>
      </c>
      <c r="D11" s="44" t="s">
        <v>2695</v>
      </c>
      <c r="E11" s="43" t="s">
        <v>80</v>
      </c>
      <c r="F11" s="43"/>
      <c r="G11" s="43"/>
      <c r="H11" s="43"/>
      <c r="I11" s="43"/>
      <c r="J11" s="43"/>
      <c r="K11" s="44" t="s">
        <v>108</v>
      </c>
      <c r="L11" s="44" t="s">
        <v>117</v>
      </c>
      <c r="M11" s="44" t="s">
        <v>1370</v>
      </c>
      <c r="N11" s="44" t="s">
        <v>1371</v>
      </c>
      <c r="O11" s="44" t="s">
        <v>540</v>
      </c>
      <c r="P11" s="43" t="s">
        <v>116</v>
      </c>
      <c r="Q11" s="44" t="s">
        <v>1372</v>
      </c>
      <c r="R11" s="44" t="s">
        <v>1373</v>
      </c>
      <c r="S11" s="43"/>
      <c r="T11" s="43">
        <v>32</v>
      </c>
      <c r="U11" s="45">
        <v>1.0667</v>
      </c>
      <c r="V11" s="43">
        <v>32</v>
      </c>
      <c r="W11" s="43">
        <v>0</v>
      </c>
      <c r="X11" s="43" t="s">
        <v>617</v>
      </c>
    </row>
    <row r="12" spans="1:24" ht="60" customHeight="1" x14ac:dyDescent="0.2">
      <c r="A12" s="42" t="s">
        <v>2689</v>
      </c>
      <c r="B12" s="43" t="s">
        <v>1341</v>
      </c>
      <c r="C12" s="44" t="s">
        <v>1342</v>
      </c>
      <c r="D12" s="44" t="s">
        <v>2695</v>
      </c>
      <c r="E12" s="43" t="s">
        <v>80</v>
      </c>
      <c r="F12" s="43"/>
      <c r="G12" s="43"/>
      <c r="H12" s="43"/>
      <c r="I12" s="43"/>
      <c r="J12" s="43"/>
      <c r="K12" s="44" t="s">
        <v>108</v>
      </c>
      <c r="L12" s="44" t="s">
        <v>117</v>
      </c>
      <c r="M12" s="44" t="s">
        <v>1374</v>
      </c>
      <c r="N12" s="44" t="s">
        <v>1375</v>
      </c>
      <c r="O12" s="44" t="s">
        <v>1226</v>
      </c>
      <c r="P12" s="43" t="s">
        <v>116</v>
      </c>
      <c r="Q12" s="44" t="s">
        <v>1376</v>
      </c>
      <c r="R12" s="44" t="s">
        <v>1377</v>
      </c>
      <c r="S12" s="43"/>
      <c r="T12" s="43">
        <v>5210</v>
      </c>
      <c r="U12" s="45">
        <v>1.3025</v>
      </c>
      <c r="V12" s="43">
        <v>5210</v>
      </c>
      <c r="W12" s="43">
        <v>0</v>
      </c>
      <c r="X12" s="43" t="s">
        <v>539</v>
      </c>
    </row>
    <row r="13" spans="1:24" ht="60" customHeight="1" x14ac:dyDescent="0.2">
      <c r="A13" s="42" t="s">
        <v>2689</v>
      </c>
      <c r="B13" s="43" t="s">
        <v>1341</v>
      </c>
      <c r="C13" s="44" t="s">
        <v>1342</v>
      </c>
      <c r="D13" s="44" t="s">
        <v>2695</v>
      </c>
      <c r="E13" s="43" t="s">
        <v>80</v>
      </c>
      <c r="F13" s="43"/>
      <c r="G13" s="43"/>
      <c r="H13" s="43"/>
      <c r="I13" s="43"/>
      <c r="J13" s="43"/>
      <c r="K13" s="44" t="s">
        <v>108</v>
      </c>
      <c r="L13" s="44" t="s">
        <v>117</v>
      </c>
      <c r="M13" s="44" t="s">
        <v>1378</v>
      </c>
      <c r="N13" s="44" t="s">
        <v>1379</v>
      </c>
      <c r="O13" s="44" t="s">
        <v>1232</v>
      </c>
      <c r="P13" s="43" t="s">
        <v>116</v>
      </c>
      <c r="Q13" s="44" t="s">
        <v>1380</v>
      </c>
      <c r="R13" s="44" t="s">
        <v>1381</v>
      </c>
      <c r="S13" s="43"/>
      <c r="T13" s="43">
        <v>18</v>
      </c>
      <c r="U13" s="45">
        <v>1.8</v>
      </c>
      <c r="V13" s="43">
        <v>18</v>
      </c>
      <c r="W13" s="43">
        <v>0</v>
      </c>
      <c r="X13" s="43" t="s">
        <v>539</v>
      </c>
    </row>
    <row r="14" spans="1:24" ht="60" customHeight="1" x14ac:dyDescent="0.2">
      <c r="A14" s="42" t="s">
        <v>2689</v>
      </c>
      <c r="B14" s="43" t="s">
        <v>1341</v>
      </c>
      <c r="C14" s="44" t="s">
        <v>1342</v>
      </c>
      <c r="D14" s="44" t="s">
        <v>2695</v>
      </c>
      <c r="E14" s="43" t="s">
        <v>80</v>
      </c>
      <c r="F14" s="43"/>
      <c r="G14" s="43"/>
      <c r="H14" s="43"/>
      <c r="I14" s="43"/>
      <c r="J14" s="43"/>
      <c r="K14" s="44" t="s">
        <v>108</v>
      </c>
      <c r="L14" s="44" t="s">
        <v>114</v>
      </c>
      <c r="M14" s="44" t="s">
        <v>1382</v>
      </c>
      <c r="N14" s="44" t="s">
        <v>1383</v>
      </c>
      <c r="O14" s="44" t="s">
        <v>120</v>
      </c>
      <c r="P14" s="43" t="s">
        <v>116</v>
      </c>
      <c r="Q14" s="44" t="s">
        <v>1384</v>
      </c>
      <c r="R14" s="44" t="s">
        <v>1385</v>
      </c>
      <c r="S14" s="43"/>
      <c r="T14" s="43">
        <v>286</v>
      </c>
      <c r="U14" s="45">
        <v>0.95330000000000004</v>
      </c>
      <c r="V14" s="43">
        <v>286</v>
      </c>
      <c r="W14" s="43">
        <v>0</v>
      </c>
      <c r="X14" s="43" t="s">
        <v>1251</v>
      </c>
    </row>
    <row r="15" spans="1:24" s="47" customFormat="1" ht="60" customHeight="1" x14ac:dyDescent="0.2">
      <c r="A15" s="42" t="s">
        <v>2689</v>
      </c>
      <c r="B15" s="43" t="s">
        <v>1341</v>
      </c>
      <c r="C15" s="44" t="s">
        <v>1342</v>
      </c>
      <c r="D15" s="44" t="s">
        <v>2695</v>
      </c>
      <c r="E15" s="43" t="s">
        <v>80</v>
      </c>
      <c r="F15" s="46">
        <v>1685032.24</v>
      </c>
      <c r="G15" s="46">
        <v>1705032.24</v>
      </c>
      <c r="H15" s="46">
        <v>1556814.45</v>
      </c>
      <c r="I15" s="46">
        <v>1556814.45</v>
      </c>
      <c r="J15" s="46">
        <v>1548528.74</v>
      </c>
      <c r="K15" s="44" t="s">
        <v>108</v>
      </c>
      <c r="L15" s="44" t="s">
        <v>117</v>
      </c>
      <c r="M15" s="44" t="s">
        <v>1386</v>
      </c>
      <c r="N15" s="44" t="s">
        <v>1387</v>
      </c>
      <c r="O15" s="44" t="s">
        <v>122</v>
      </c>
      <c r="P15" s="43" t="s">
        <v>116</v>
      </c>
      <c r="Q15" s="44" t="s">
        <v>1388</v>
      </c>
      <c r="R15" s="44" t="s">
        <v>1389</v>
      </c>
      <c r="S15" s="43"/>
      <c r="T15" s="43">
        <v>220</v>
      </c>
      <c r="U15" s="45">
        <v>1.1000000000000001</v>
      </c>
      <c r="V15" s="43">
        <v>220</v>
      </c>
      <c r="W15" s="43">
        <v>0</v>
      </c>
      <c r="X15" s="43" t="s">
        <v>1390</v>
      </c>
    </row>
    <row r="16" spans="1:24" s="47" customFormat="1" ht="60" customHeight="1" x14ac:dyDescent="0.2">
      <c r="A16" s="42" t="s">
        <v>2689</v>
      </c>
      <c r="B16" s="43" t="s">
        <v>129</v>
      </c>
      <c r="C16" s="44" t="s">
        <v>130</v>
      </c>
      <c r="D16" s="44" t="s">
        <v>2696</v>
      </c>
      <c r="E16" s="43" t="s">
        <v>1604</v>
      </c>
      <c r="F16" s="43"/>
      <c r="G16" s="43"/>
      <c r="H16" s="43"/>
      <c r="I16" s="43"/>
      <c r="J16" s="43"/>
      <c r="K16" s="44" t="s">
        <v>108</v>
      </c>
      <c r="L16" s="44" t="s">
        <v>109</v>
      </c>
      <c r="M16" s="44" t="s">
        <v>131</v>
      </c>
      <c r="N16" s="44" t="s">
        <v>132</v>
      </c>
      <c r="O16" s="44" t="s">
        <v>110</v>
      </c>
      <c r="P16" s="43" t="s">
        <v>121</v>
      </c>
      <c r="Q16" s="44" t="s">
        <v>133</v>
      </c>
      <c r="R16" s="44" t="s">
        <v>134</v>
      </c>
      <c r="S16" s="43"/>
      <c r="T16" s="43">
        <v>96.15</v>
      </c>
      <c r="U16" s="45">
        <v>0.96150000000000002</v>
      </c>
      <c r="V16" s="43">
        <v>25</v>
      </c>
      <c r="W16" s="43">
        <v>26</v>
      </c>
      <c r="X16" s="43" t="s">
        <v>135</v>
      </c>
    </row>
    <row r="17" spans="1:24" s="47" customFormat="1" ht="60" customHeight="1" x14ac:dyDescent="0.2">
      <c r="A17" s="42" t="s">
        <v>2689</v>
      </c>
      <c r="B17" s="43" t="s">
        <v>129</v>
      </c>
      <c r="C17" s="44" t="s">
        <v>130</v>
      </c>
      <c r="D17" s="44" t="s">
        <v>2696</v>
      </c>
      <c r="E17" s="43" t="s">
        <v>1604</v>
      </c>
      <c r="F17" s="43"/>
      <c r="G17" s="43"/>
      <c r="H17" s="43"/>
      <c r="I17" s="43"/>
      <c r="J17" s="43"/>
      <c r="K17" s="44" t="s">
        <v>108</v>
      </c>
      <c r="L17" s="44" t="s">
        <v>112</v>
      </c>
      <c r="M17" s="44" t="s">
        <v>136</v>
      </c>
      <c r="N17" s="44" t="s">
        <v>137</v>
      </c>
      <c r="O17" s="44" t="s">
        <v>113</v>
      </c>
      <c r="P17" s="43" t="s">
        <v>121</v>
      </c>
      <c r="Q17" s="44" t="s">
        <v>138</v>
      </c>
      <c r="R17" s="44" t="s">
        <v>139</v>
      </c>
      <c r="S17" s="43"/>
      <c r="T17" s="43">
        <v>92.31</v>
      </c>
      <c r="U17" s="45">
        <v>0.92310000000000003</v>
      </c>
      <c r="V17" s="43">
        <v>12</v>
      </c>
      <c r="W17" s="43">
        <v>13</v>
      </c>
      <c r="X17" s="43" t="s">
        <v>135</v>
      </c>
    </row>
    <row r="18" spans="1:24" s="47" customFormat="1" ht="60" customHeight="1" x14ac:dyDescent="0.2">
      <c r="A18" s="42" t="s">
        <v>2689</v>
      </c>
      <c r="B18" s="43" t="s">
        <v>129</v>
      </c>
      <c r="C18" s="44" t="s">
        <v>130</v>
      </c>
      <c r="D18" s="44" t="s">
        <v>2696</v>
      </c>
      <c r="E18" s="43" t="s">
        <v>1604</v>
      </c>
      <c r="F18" s="43"/>
      <c r="G18" s="43"/>
      <c r="H18" s="43"/>
      <c r="I18" s="43"/>
      <c r="J18" s="43"/>
      <c r="K18" s="44" t="s">
        <v>108</v>
      </c>
      <c r="L18" s="44" t="s">
        <v>114</v>
      </c>
      <c r="M18" s="44" t="s">
        <v>140</v>
      </c>
      <c r="N18" s="44" t="s">
        <v>141</v>
      </c>
      <c r="O18" s="44" t="s">
        <v>115</v>
      </c>
      <c r="P18" s="43" t="s">
        <v>116</v>
      </c>
      <c r="Q18" s="44" t="s">
        <v>142</v>
      </c>
      <c r="R18" s="44" t="s">
        <v>143</v>
      </c>
      <c r="S18" s="43"/>
      <c r="T18" s="43">
        <v>36</v>
      </c>
      <c r="U18" s="45">
        <v>0.6</v>
      </c>
      <c r="V18" s="43">
        <v>36</v>
      </c>
      <c r="W18" s="43">
        <v>0</v>
      </c>
      <c r="X18" s="43" t="s">
        <v>144</v>
      </c>
    </row>
    <row r="19" spans="1:24" s="47" customFormat="1" ht="60" customHeight="1" x14ac:dyDescent="0.2">
      <c r="A19" s="42" t="s">
        <v>2689</v>
      </c>
      <c r="B19" s="43" t="s">
        <v>129</v>
      </c>
      <c r="C19" s="44" t="s">
        <v>130</v>
      </c>
      <c r="D19" s="44" t="s">
        <v>2696</v>
      </c>
      <c r="E19" s="43" t="s">
        <v>1604</v>
      </c>
      <c r="F19" s="43"/>
      <c r="G19" s="43"/>
      <c r="H19" s="43"/>
      <c r="I19" s="43"/>
      <c r="J19" s="43"/>
      <c r="K19" s="44" t="s">
        <v>108</v>
      </c>
      <c r="L19" s="44" t="s">
        <v>114</v>
      </c>
      <c r="M19" s="44" t="s">
        <v>145</v>
      </c>
      <c r="N19" s="44" t="s">
        <v>146</v>
      </c>
      <c r="O19" s="44" t="s">
        <v>118</v>
      </c>
      <c r="P19" s="43" t="s">
        <v>121</v>
      </c>
      <c r="Q19" s="44" t="s">
        <v>147</v>
      </c>
      <c r="R19" s="44" t="s">
        <v>148</v>
      </c>
      <c r="S19" s="43"/>
      <c r="T19" s="43">
        <v>142.86000000000001</v>
      </c>
      <c r="U19" s="45">
        <v>1.7858000000000001</v>
      </c>
      <c r="V19" s="43">
        <v>60</v>
      </c>
      <c r="W19" s="43">
        <v>42</v>
      </c>
      <c r="X19" s="43" t="s">
        <v>149</v>
      </c>
    </row>
    <row r="20" spans="1:24" s="47" customFormat="1" ht="60" customHeight="1" x14ac:dyDescent="0.2">
      <c r="A20" s="42" t="s">
        <v>2689</v>
      </c>
      <c r="B20" s="43" t="s">
        <v>129</v>
      </c>
      <c r="C20" s="44" t="s">
        <v>130</v>
      </c>
      <c r="D20" s="44" t="s">
        <v>2696</v>
      </c>
      <c r="E20" s="43" t="s">
        <v>1604</v>
      </c>
      <c r="F20" s="43"/>
      <c r="G20" s="43"/>
      <c r="H20" s="43"/>
      <c r="I20" s="43"/>
      <c r="J20" s="43"/>
      <c r="K20" s="44" t="s">
        <v>108</v>
      </c>
      <c r="L20" s="44" t="s">
        <v>117</v>
      </c>
      <c r="M20" s="44" t="s">
        <v>150</v>
      </c>
      <c r="N20" s="44" t="s">
        <v>151</v>
      </c>
      <c r="O20" s="44" t="s">
        <v>125</v>
      </c>
      <c r="P20" s="43" t="s">
        <v>116</v>
      </c>
      <c r="Q20" s="44" t="s">
        <v>152</v>
      </c>
      <c r="R20" s="44" t="s">
        <v>153</v>
      </c>
      <c r="S20" s="43"/>
      <c r="T20" s="43">
        <v>7</v>
      </c>
      <c r="U20" s="45">
        <v>0.35</v>
      </c>
      <c r="V20" s="43">
        <v>7</v>
      </c>
      <c r="W20" s="43">
        <v>0</v>
      </c>
      <c r="X20" s="43" t="s">
        <v>154</v>
      </c>
    </row>
    <row r="21" spans="1:24" s="47" customFormat="1" ht="60" customHeight="1" x14ac:dyDescent="0.2">
      <c r="A21" s="42" t="s">
        <v>2689</v>
      </c>
      <c r="B21" s="43" t="s">
        <v>129</v>
      </c>
      <c r="C21" s="44" t="s">
        <v>130</v>
      </c>
      <c r="D21" s="44" t="s">
        <v>2696</v>
      </c>
      <c r="E21" s="43" t="s">
        <v>1604</v>
      </c>
      <c r="F21" s="43"/>
      <c r="G21" s="43"/>
      <c r="H21" s="43"/>
      <c r="I21" s="43"/>
      <c r="J21" s="43"/>
      <c r="K21" s="44" t="s">
        <v>108</v>
      </c>
      <c r="L21" s="44" t="s">
        <v>117</v>
      </c>
      <c r="M21" s="44" t="s">
        <v>155</v>
      </c>
      <c r="N21" s="44" t="s">
        <v>156</v>
      </c>
      <c r="O21" s="44" t="s">
        <v>120</v>
      </c>
      <c r="P21" s="43" t="s">
        <v>116</v>
      </c>
      <c r="Q21" s="44" t="s">
        <v>157</v>
      </c>
      <c r="R21" s="44" t="s">
        <v>158</v>
      </c>
      <c r="S21" s="43"/>
      <c r="T21" s="43">
        <v>24</v>
      </c>
      <c r="U21" s="45">
        <v>1.2</v>
      </c>
      <c r="V21" s="43">
        <v>24</v>
      </c>
      <c r="W21" s="43">
        <v>0</v>
      </c>
      <c r="X21" s="43" t="s">
        <v>159</v>
      </c>
    </row>
    <row r="22" spans="1:24" s="47" customFormat="1" ht="60" customHeight="1" x14ac:dyDescent="0.2">
      <c r="A22" s="42" t="s">
        <v>2689</v>
      </c>
      <c r="B22" s="43" t="s">
        <v>129</v>
      </c>
      <c r="C22" s="44" t="s">
        <v>130</v>
      </c>
      <c r="D22" s="44" t="s">
        <v>2696</v>
      </c>
      <c r="E22" s="43" t="s">
        <v>1604</v>
      </c>
      <c r="F22" s="46">
        <v>1930126.91</v>
      </c>
      <c r="G22" s="46">
        <v>2150126.91</v>
      </c>
      <c r="H22" s="46">
        <v>1802361.36</v>
      </c>
      <c r="I22" s="46">
        <v>1802361.36</v>
      </c>
      <c r="J22" s="46">
        <v>1783861.36</v>
      </c>
      <c r="K22" s="44" t="s">
        <v>108</v>
      </c>
      <c r="L22" s="44" t="s">
        <v>117</v>
      </c>
      <c r="M22" s="44" t="s">
        <v>160</v>
      </c>
      <c r="N22" s="44" t="s">
        <v>161</v>
      </c>
      <c r="O22" s="44" t="s">
        <v>122</v>
      </c>
      <c r="P22" s="43" t="s">
        <v>111</v>
      </c>
      <c r="Q22" s="44" t="s">
        <v>162</v>
      </c>
      <c r="R22" s="44" t="s">
        <v>163</v>
      </c>
      <c r="S22" s="43"/>
      <c r="T22" s="43">
        <v>900</v>
      </c>
      <c r="U22" s="45">
        <v>90</v>
      </c>
      <c r="V22" s="43">
        <v>80</v>
      </c>
      <c r="W22" s="43">
        <v>8</v>
      </c>
      <c r="X22" s="43" t="s">
        <v>164</v>
      </c>
    </row>
    <row r="23" spans="1:24" s="47" customFormat="1" ht="60" customHeight="1" x14ac:dyDescent="0.2">
      <c r="A23" s="42" t="s">
        <v>2689</v>
      </c>
      <c r="B23" s="43" t="s">
        <v>165</v>
      </c>
      <c r="C23" s="44" t="s">
        <v>166</v>
      </c>
      <c r="D23" s="44" t="s">
        <v>2697</v>
      </c>
      <c r="E23" s="43" t="s">
        <v>27</v>
      </c>
      <c r="F23" s="43"/>
      <c r="G23" s="43"/>
      <c r="H23" s="43"/>
      <c r="I23" s="43"/>
      <c r="J23" s="43"/>
      <c r="K23" s="44" t="s">
        <v>108</v>
      </c>
      <c r="L23" s="44" t="s">
        <v>109</v>
      </c>
      <c r="M23" s="44" t="s">
        <v>167</v>
      </c>
      <c r="N23" s="44" t="s">
        <v>168</v>
      </c>
      <c r="O23" s="44" t="s">
        <v>110</v>
      </c>
      <c r="P23" s="43" t="s">
        <v>121</v>
      </c>
      <c r="Q23" s="44" t="s">
        <v>169</v>
      </c>
      <c r="R23" s="44" t="s">
        <v>170</v>
      </c>
      <c r="S23" s="43"/>
      <c r="T23" s="43">
        <v>100</v>
      </c>
      <c r="U23" s="45">
        <v>1</v>
      </c>
      <c r="V23" s="43">
        <v>467</v>
      </c>
      <c r="W23" s="43">
        <v>467</v>
      </c>
      <c r="X23" s="43" t="s">
        <v>171</v>
      </c>
    </row>
    <row r="24" spans="1:24" s="47" customFormat="1" ht="60" customHeight="1" x14ac:dyDescent="0.2">
      <c r="A24" s="42" t="s">
        <v>2689</v>
      </c>
      <c r="B24" s="43" t="s">
        <v>165</v>
      </c>
      <c r="C24" s="44" t="s">
        <v>166</v>
      </c>
      <c r="D24" s="44" t="s">
        <v>2697</v>
      </c>
      <c r="E24" s="43" t="s">
        <v>27</v>
      </c>
      <c r="F24" s="43"/>
      <c r="G24" s="43"/>
      <c r="H24" s="43"/>
      <c r="I24" s="43"/>
      <c r="J24" s="43"/>
      <c r="K24" s="44" t="s">
        <v>108</v>
      </c>
      <c r="L24" s="44" t="s">
        <v>112</v>
      </c>
      <c r="M24" s="44" t="s">
        <v>172</v>
      </c>
      <c r="N24" s="44" t="s">
        <v>173</v>
      </c>
      <c r="O24" s="44" t="s">
        <v>113</v>
      </c>
      <c r="P24" s="43" t="s">
        <v>121</v>
      </c>
      <c r="Q24" s="44" t="s">
        <v>174</v>
      </c>
      <c r="R24" s="44" t="s">
        <v>175</v>
      </c>
      <c r="S24" s="43"/>
      <c r="T24" s="43">
        <v>98.21</v>
      </c>
      <c r="U24" s="45">
        <v>0.98209999999999997</v>
      </c>
      <c r="V24" s="43">
        <v>550</v>
      </c>
      <c r="W24" s="43">
        <v>560</v>
      </c>
      <c r="X24" s="43" t="s">
        <v>127</v>
      </c>
    </row>
    <row r="25" spans="1:24" s="47" customFormat="1" ht="60" customHeight="1" x14ac:dyDescent="0.2">
      <c r="A25" s="42" t="s">
        <v>2689</v>
      </c>
      <c r="B25" s="43" t="s">
        <v>165</v>
      </c>
      <c r="C25" s="44" t="s">
        <v>166</v>
      </c>
      <c r="D25" s="44" t="s">
        <v>2697</v>
      </c>
      <c r="E25" s="43" t="s">
        <v>27</v>
      </c>
      <c r="F25" s="43"/>
      <c r="G25" s="43"/>
      <c r="H25" s="43"/>
      <c r="I25" s="43"/>
      <c r="J25" s="43"/>
      <c r="K25" s="44" t="s">
        <v>108</v>
      </c>
      <c r="L25" s="44" t="s">
        <v>114</v>
      </c>
      <c r="M25" s="44" t="s">
        <v>176</v>
      </c>
      <c r="N25" s="44" t="s">
        <v>177</v>
      </c>
      <c r="O25" s="44" t="s">
        <v>115</v>
      </c>
      <c r="P25" s="43" t="s">
        <v>116</v>
      </c>
      <c r="Q25" s="44" t="s">
        <v>178</v>
      </c>
      <c r="R25" s="44" t="s">
        <v>179</v>
      </c>
      <c r="S25" s="43"/>
      <c r="T25" s="43">
        <v>467</v>
      </c>
      <c r="U25" s="45">
        <v>0.77829999999999999</v>
      </c>
      <c r="V25" s="43">
        <v>467</v>
      </c>
      <c r="W25" s="43">
        <v>0</v>
      </c>
      <c r="X25" s="43" t="s">
        <v>180</v>
      </c>
    </row>
    <row r="26" spans="1:24" s="47" customFormat="1" ht="60" customHeight="1" x14ac:dyDescent="0.2">
      <c r="A26" s="42" t="s">
        <v>2689</v>
      </c>
      <c r="B26" s="43" t="s">
        <v>165</v>
      </c>
      <c r="C26" s="44" t="s">
        <v>166</v>
      </c>
      <c r="D26" s="44" t="s">
        <v>2697</v>
      </c>
      <c r="E26" s="43" t="s">
        <v>27</v>
      </c>
      <c r="F26" s="43"/>
      <c r="G26" s="43"/>
      <c r="H26" s="43"/>
      <c r="I26" s="43"/>
      <c r="J26" s="43"/>
      <c r="K26" s="44" t="s">
        <v>108</v>
      </c>
      <c r="L26" s="44" t="s">
        <v>117</v>
      </c>
      <c r="M26" s="44" t="s">
        <v>1605</v>
      </c>
      <c r="N26" s="44" t="s">
        <v>1606</v>
      </c>
      <c r="O26" s="44" t="s">
        <v>118</v>
      </c>
      <c r="P26" s="43" t="s">
        <v>121</v>
      </c>
      <c r="Q26" s="44" t="s">
        <v>1607</v>
      </c>
      <c r="R26" s="44" t="s">
        <v>1608</v>
      </c>
      <c r="S26" s="43"/>
      <c r="T26" s="43">
        <v>112.85</v>
      </c>
      <c r="U26" s="45">
        <v>1.1284999999999998</v>
      </c>
      <c r="V26" s="43">
        <v>527</v>
      </c>
      <c r="W26" s="43">
        <v>467</v>
      </c>
      <c r="X26" s="43" t="s">
        <v>762</v>
      </c>
    </row>
    <row r="27" spans="1:24" s="47" customFormat="1" ht="60" customHeight="1" x14ac:dyDescent="0.2">
      <c r="A27" s="42" t="s">
        <v>2689</v>
      </c>
      <c r="B27" s="43" t="s">
        <v>165</v>
      </c>
      <c r="C27" s="44" t="s">
        <v>166</v>
      </c>
      <c r="D27" s="44" t="s">
        <v>2697</v>
      </c>
      <c r="E27" s="43" t="s">
        <v>27</v>
      </c>
      <c r="F27" s="43"/>
      <c r="G27" s="43"/>
      <c r="H27" s="43"/>
      <c r="I27" s="43"/>
      <c r="J27" s="43"/>
      <c r="K27" s="44" t="s">
        <v>108</v>
      </c>
      <c r="L27" s="44" t="s">
        <v>117</v>
      </c>
      <c r="M27" s="44" t="s">
        <v>181</v>
      </c>
      <c r="N27" s="44" t="s">
        <v>182</v>
      </c>
      <c r="O27" s="44" t="s">
        <v>125</v>
      </c>
      <c r="P27" s="43" t="s">
        <v>121</v>
      </c>
      <c r="Q27" s="44" t="s">
        <v>183</v>
      </c>
      <c r="R27" s="44" t="s">
        <v>184</v>
      </c>
      <c r="S27" s="43"/>
      <c r="T27" s="43">
        <v>83.89</v>
      </c>
      <c r="U27" s="45">
        <v>0.83889999999999998</v>
      </c>
      <c r="V27" s="43">
        <v>474</v>
      </c>
      <c r="W27" s="43">
        <v>565</v>
      </c>
      <c r="X27" s="43" t="s">
        <v>185</v>
      </c>
    </row>
    <row r="28" spans="1:24" s="47" customFormat="1" ht="60" customHeight="1" x14ac:dyDescent="0.2">
      <c r="A28" s="42" t="s">
        <v>2689</v>
      </c>
      <c r="B28" s="43" t="s">
        <v>165</v>
      </c>
      <c r="C28" s="44" t="s">
        <v>166</v>
      </c>
      <c r="D28" s="44" t="s">
        <v>2697</v>
      </c>
      <c r="E28" s="43" t="s">
        <v>27</v>
      </c>
      <c r="F28" s="43"/>
      <c r="G28" s="43"/>
      <c r="H28" s="43"/>
      <c r="I28" s="43"/>
      <c r="J28" s="43"/>
      <c r="K28" s="44" t="s">
        <v>108</v>
      </c>
      <c r="L28" s="44" t="s">
        <v>117</v>
      </c>
      <c r="M28" s="44" t="s">
        <v>186</v>
      </c>
      <c r="N28" s="44" t="s">
        <v>177</v>
      </c>
      <c r="O28" s="44" t="s">
        <v>126</v>
      </c>
      <c r="P28" s="43" t="s">
        <v>121</v>
      </c>
      <c r="Q28" s="44" t="s">
        <v>187</v>
      </c>
      <c r="R28" s="44" t="s">
        <v>188</v>
      </c>
      <c r="S28" s="43"/>
      <c r="T28" s="43">
        <v>85.63</v>
      </c>
      <c r="U28" s="45">
        <v>0.85629999999999995</v>
      </c>
      <c r="V28" s="43">
        <v>447</v>
      </c>
      <c r="W28" s="43">
        <v>522</v>
      </c>
      <c r="X28" s="43" t="s">
        <v>177</v>
      </c>
    </row>
    <row r="29" spans="1:24" s="47" customFormat="1" ht="60" customHeight="1" x14ac:dyDescent="0.2">
      <c r="A29" s="42" t="s">
        <v>2689</v>
      </c>
      <c r="B29" s="43" t="s">
        <v>165</v>
      </c>
      <c r="C29" s="44" t="s">
        <v>166</v>
      </c>
      <c r="D29" s="44" t="s">
        <v>2697</v>
      </c>
      <c r="E29" s="43" t="s">
        <v>27</v>
      </c>
      <c r="F29" s="43"/>
      <c r="G29" s="43"/>
      <c r="H29" s="43"/>
      <c r="I29" s="43"/>
      <c r="J29" s="43"/>
      <c r="K29" s="44" t="s">
        <v>108</v>
      </c>
      <c r="L29" s="44" t="s">
        <v>114</v>
      </c>
      <c r="M29" s="44" t="s">
        <v>189</v>
      </c>
      <c r="N29" s="44" t="s">
        <v>190</v>
      </c>
      <c r="O29" s="44" t="s">
        <v>120</v>
      </c>
      <c r="P29" s="43" t="s">
        <v>121</v>
      </c>
      <c r="Q29" s="44" t="s">
        <v>191</v>
      </c>
      <c r="R29" s="44" t="s">
        <v>192</v>
      </c>
      <c r="S29" s="43"/>
      <c r="T29" s="43">
        <v>100</v>
      </c>
      <c r="U29" s="45">
        <v>1</v>
      </c>
      <c r="V29" s="43">
        <v>709</v>
      </c>
      <c r="W29" s="43">
        <v>709</v>
      </c>
      <c r="X29" s="43" t="s">
        <v>119</v>
      </c>
    </row>
    <row r="30" spans="1:24" s="47" customFormat="1" ht="60" customHeight="1" x14ac:dyDescent="0.2">
      <c r="A30" s="42" t="s">
        <v>2689</v>
      </c>
      <c r="B30" s="43" t="s">
        <v>165</v>
      </c>
      <c r="C30" s="44" t="s">
        <v>166</v>
      </c>
      <c r="D30" s="44" t="s">
        <v>2697</v>
      </c>
      <c r="E30" s="43" t="s">
        <v>27</v>
      </c>
      <c r="F30" s="43"/>
      <c r="G30" s="43"/>
      <c r="H30" s="43"/>
      <c r="I30" s="43"/>
      <c r="J30" s="43"/>
      <c r="K30" s="44" t="s">
        <v>108</v>
      </c>
      <c r="L30" s="44" t="s">
        <v>117</v>
      </c>
      <c r="M30" s="44" t="s">
        <v>193</v>
      </c>
      <c r="N30" s="44" t="s">
        <v>194</v>
      </c>
      <c r="O30" s="44" t="s">
        <v>122</v>
      </c>
      <c r="P30" s="43" t="s">
        <v>121</v>
      </c>
      <c r="Q30" s="44" t="s">
        <v>195</v>
      </c>
      <c r="R30" s="44" t="s">
        <v>196</v>
      </c>
      <c r="S30" s="43"/>
      <c r="T30" s="43">
        <v>52.38</v>
      </c>
      <c r="U30" s="45">
        <v>0.52380000000000004</v>
      </c>
      <c r="V30" s="43">
        <v>1100</v>
      </c>
      <c r="W30" s="43">
        <v>2100</v>
      </c>
      <c r="X30" s="43" t="s">
        <v>197</v>
      </c>
    </row>
    <row r="31" spans="1:24" s="47" customFormat="1" ht="60" customHeight="1" x14ac:dyDescent="0.2">
      <c r="A31" s="42" t="s">
        <v>2689</v>
      </c>
      <c r="B31" s="43" t="s">
        <v>165</v>
      </c>
      <c r="C31" s="44" t="s">
        <v>166</v>
      </c>
      <c r="D31" s="44" t="s">
        <v>2697</v>
      </c>
      <c r="E31" s="43" t="s">
        <v>27</v>
      </c>
      <c r="F31" s="43"/>
      <c r="G31" s="43"/>
      <c r="H31" s="43"/>
      <c r="I31" s="43"/>
      <c r="J31" s="43"/>
      <c r="K31" s="44" t="s">
        <v>108</v>
      </c>
      <c r="L31" s="44" t="s">
        <v>117</v>
      </c>
      <c r="M31" s="44" t="s">
        <v>198</v>
      </c>
      <c r="N31" s="44" t="s">
        <v>199</v>
      </c>
      <c r="O31" s="44" t="s">
        <v>123</v>
      </c>
      <c r="P31" s="43" t="s">
        <v>121</v>
      </c>
      <c r="Q31" s="44" t="s">
        <v>200</v>
      </c>
      <c r="R31" s="44" t="s">
        <v>201</v>
      </c>
      <c r="S31" s="43"/>
      <c r="T31" s="43">
        <v>50</v>
      </c>
      <c r="U31" s="45">
        <v>0.5</v>
      </c>
      <c r="V31" s="43">
        <v>9</v>
      </c>
      <c r="W31" s="43">
        <v>18</v>
      </c>
      <c r="X31" s="43" t="s">
        <v>202</v>
      </c>
    </row>
    <row r="32" spans="1:24" s="47" customFormat="1" ht="60" customHeight="1" x14ac:dyDescent="0.2">
      <c r="A32" s="42" t="s">
        <v>2689</v>
      </c>
      <c r="B32" s="43" t="s">
        <v>165</v>
      </c>
      <c r="C32" s="44" t="s">
        <v>166</v>
      </c>
      <c r="D32" s="44" t="s">
        <v>2697</v>
      </c>
      <c r="E32" s="43" t="s">
        <v>27</v>
      </c>
      <c r="F32" s="46">
        <v>124953.08</v>
      </c>
      <c r="G32" s="46">
        <v>124953.08</v>
      </c>
      <c r="H32" s="46">
        <v>118577.91</v>
      </c>
      <c r="I32" s="46">
        <v>118577.91</v>
      </c>
      <c r="J32" s="46">
        <v>118515.83</v>
      </c>
      <c r="K32" s="44" t="s">
        <v>108</v>
      </c>
      <c r="L32" s="44" t="s">
        <v>117</v>
      </c>
      <c r="M32" s="44" t="s">
        <v>203</v>
      </c>
      <c r="N32" s="44" t="s">
        <v>190</v>
      </c>
      <c r="O32" s="44" t="s">
        <v>204</v>
      </c>
      <c r="P32" s="43" t="s">
        <v>121</v>
      </c>
      <c r="Q32" s="44" t="s">
        <v>205</v>
      </c>
      <c r="R32" s="44" t="s">
        <v>206</v>
      </c>
      <c r="S32" s="43"/>
      <c r="T32" s="43">
        <v>100</v>
      </c>
      <c r="U32" s="45">
        <v>1</v>
      </c>
      <c r="V32" s="43">
        <v>668</v>
      </c>
      <c r="W32" s="43">
        <v>668</v>
      </c>
      <c r="X32" s="43" t="s">
        <v>149</v>
      </c>
    </row>
    <row r="33" spans="1:24" s="47" customFormat="1" ht="60" customHeight="1" x14ac:dyDescent="0.2">
      <c r="A33" s="42" t="s">
        <v>2689</v>
      </c>
      <c r="B33" s="43" t="s">
        <v>1036</v>
      </c>
      <c r="C33" s="44" t="s">
        <v>1037</v>
      </c>
      <c r="D33" s="44" t="s">
        <v>2698</v>
      </c>
      <c r="E33" s="43" t="s">
        <v>23</v>
      </c>
      <c r="F33" s="43"/>
      <c r="G33" s="43"/>
      <c r="H33" s="43"/>
      <c r="I33" s="43"/>
      <c r="J33" s="43"/>
      <c r="K33" s="44" t="s">
        <v>108</v>
      </c>
      <c r="L33" s="44" t="s">
        <v>109</v>
      </c>
      <c r="M33" s="44" t="s">
        <v>1038</v>
      </c>
      <c r="N33" s="44" t="s">
        <v>1039</v>
      </c>
      <c r="O33" s="44" t="s">
        <v>110</v>
      </c>
      <c r="P33" s="43" t="s">
        <v>116</v>
      </c>
      <c r="Q33" s="44" t="s">
        <v>1040</v>
      </c>
      <c r="R33" s="44" t="s">
        <v>1041</v>
      </c>
      <c r="S33" s="43"/>
      <c r="T33" s="43">
        <v>0</v>
      </c>
      <c r="U33" s="45">
        <v>0</v>
      </c>
      <c r="V33" s="43">
        <v>0</v>
      </c>
      <c r="W33" s="43">
        <v>0</v>
      </c>
      <c r="X33" s="43" t="s">
        <v>1</v>
      </c>
    </row>
    <row r="34" spans="1:24" s="47" customFormat="1" ht="60" customHeight="1" x14ac:dyDescent="0.2">
      <c r="A34" s="42" t="s">
        <v>2689</v>
      </c>
      <c r="B34" s="43" t="s">
        <v>1036</v>
      </c>
      <c r="C34" s="44" t="s">
        <v>1037</v>
      </c>
      <c r="D34" s="44" t="s">
        <v>2698</v>
      </c>
      <c r="E34" s="43" t="s">
        <v>23</v>
      </c>
      <c r="F34" s="43"/>
      <c r="G34" s="43"/>
      <c r="H34" s="43"/>
      <c r="I34" s="43"/>
      <c r="J34" s="43"/>
      <c r="K34" s="44" t="s">
        <v>108</v>
      </c>
      <c r="L34" s="44" t="s">
        <v>112</v>
      </c>
      <c r="M34" s="44" t="s">
        <v>1042</v>
      </c>
      <c r="N34" s="44" t="s">
        <v>1043</v>
      </c>
      <c r="O34" s="44" t="s">
        <v>113</v>
      </c>
      <c r="P34" s="43" t="s">
        <v>121</v>
      </c>
      <c r="Q34" s="44" t="s">
        <v>1044</v>
      </c>
      <c r="R34" s="44" t="s">
        <v>1045</v>
      </c>
      <c r="S34" s="43"/>
      <c r="T34" s="43">
        <v>0</v>
      </c>
      <c r="U34" s="45">
        <v>0</v>
      </c>
      <c r="V34" s="43">
        <v>0</v>
      </c>
      <c r="W34" s="43">
        <v>49</v>
      </c>
      <c r="X34" s="43" t="s">
        <v>1046</v>
      </c>
    </row>
    <row r="35" spans="1:24" s="47" customFormat="1" ht="60" customHeight="1" x14ac:dyDescent="0.2">
      <c r="A35" s="42" t="s">
        <v>2689</v>
      </c>
      <c r="B35" s="43" t="s">
        <v>1036</v>
      </c>
      <c r="C35" s="44" t="s">
        <v>1037</v>
      </c>
      <c r="D35" s="44" t="s">
        <v>2698</v>
      </c>
      <c r="E35" s="43" t="s">
        <v>23</v>
      </c>
      <c r="F35" s="43"/>
      <c r="G35" s="43"/>
      <c r="H35" s="43"/>
      <c r="I35" s="43"/>
      <c r="J35" s="43"/>
      <c r="K35" s="44" t="s">
        <v>108</v>
      </c>
      <c r="L35" s="44" t="s">
        <v>114</v>
      </c>
      <c r="M35" s="44" t="s">
        <v>1047</v>
      </c>
      <c r="N35" s="44" t="s">
        <v>1048</v>
      </c>
      <c r="O35" s="44" t="s">
        <v>115</v>
      </c>
      <c r="P35" s="43" t="s">
        <v>116</v>
      </c>
      <c r="Q35" s="44" t="s">
        <v>1049</v>
      </c>
      <c r="R35" s="44" t="s">
        <v>1050</v>
      </c>
      <c r="S35" s="43"/>
      <c r="T35" s="43">
        <v>5</v>
      </c>
      <c r="U35" s="45">
        <v>1.25</v>
      </c>
      <c r="V35" s="43">
        <v>5</v>
      </c>
      <c r="W35" s="43">
        <v>0</v>
      </c>
      <c r="X35" s="43" t="s">
        <v>1013</v>
      </c>
    </row>
    <row r="36" spans="1:24" s="47" customFormat="1" ht="60" customHeight="1" x14ac:dyDescent="0.2">
      <c r="A36" s="42" t="s">
        <v>2689</v>
      </c>
      <c r="B36" s="43" t="s">
        <v>1036</v>
      </c>
      <c r="C36" s="44" t="s">
        <v>1037</v>
      </c>
      <c r="D36" s="44" t="s">
        <v>2698</v>
      </c>
      <c r="E36" s="43" t="s">
        <v>23</v>
      </c>
      <c r="F36" s="43"/>
      <c r="G36" s="43"/>
      <c r="H36" s="43"/>
      <c r="I36" s="43"/>
      <c r="J36" s="43"/>
      <c r="K36" s="44" t="s">
        <v>108</v>
      </c>
      <c r="L36" s="44" t="s">
        <v>114</v>
      </c>
      <c r="M36" s="44" t="s">
        <v>1051</v>
      </c>
      <c r="N36" s="44" t="s">
        <v>1052</v>
      </c>
      <c r="O36" s="44" t="s">
        <v>120</v>
      </c>
      <c r="P36" s="43" t="s">
        <v>116</v>
      </c>
      <c r="Q36" s="44" t="s">
        <v>1053</v>
      </c>
      <c r="R36" s="44" t="s">
        <v>1054</v>
      </c>
      <c r="S36" s="43"/>
      <c r="T36" s="43">
        <v>6</v>
      </c>
      <c r="U36" s="45">
        <v>1.5</v>
      </c>
      <c r="V36" s="43">
        <v>6</v>
      </c>
      <c r="W36" s="43">
        <v>0</v>
      </c>
      <c r="X36" s="43" t="s">
        <v>539</v>
      </c>
    </row>
    <row r="37" spans="1:24" s="47" customFormat="1" ht="60" customHeight="1" x14ac:dyDescent="0.2">
      <c r="A37" s="42" t="s">
        <v>2689</v>
      </c>
      <c r="B37" s="43" t="s">
        <v>1036</v>
      </c>
      <c r="C37" s="44" t="s">
        <v>1037</v>
      </c>
      <c r="D37" s="44" t="s">
        <v>2698</v>
      </c>
      <c r="E37" s="43" t="s">
        <v>23</v>
      </c>
      <c r="F37" s="43"/>
      <c r="G37" s="43"/>
      <c r="H37" s="43"/>
      <c r="I37" s="43"/>
      <c r="J37" s="43"/>
      <c r="K37" s="44" t="s">
        <v>108</v>
      </c>
      <c r="L37" s="44" t="s">
        <v>117</v>
      </c>
      <c r="M37" s="44" t="s">
        <v>1055</v>
      </c>
      <c r="N37" s="44" t="s">
        <v>1056</v>
      </c>
      <c r="O37" s="44" t="s">
        <v>122</v>
      </c>
      <c r="P37" s="43" t="s">
        <v>116</v>
      </c>
      <c r="Q37" s="44" t="s">
        <v>1057</v>
      </c>
      <c r="R37" s="44" t="s">
        <v>1058</v>
      </c>
      <c r="S37" s="43"/>
      <c r="T37" s="43">
        <v>1</v>
      </c>
      <c r="U37" s="45">
        <v>1</v>
      </c>
      <c r="V37" s="43">
        <v>1</v>
      </c>
      <c r="W37" s="43">
        <v>0</v>
      </c>
      <c r="X37" s="43" t="s">
        <v>1059</v>
      </c>
    </row>
    <row r="38" spans="1:24" s="47" customFormat="1" ht="60" customHeight="1" x14ac:dyDescent="0.2">
      <c r="A38" s="42" t="s">
        <v>2689</v>
      </c>
      <c r="B38" s="43" t="s">
        <v>1036</v>
      </c>
      <c r="C38" s="44" t="s">
        <v>1037</v>
      </c>
      <c r="D38" s="44" t="s">
        <v>2698</v>
      </c>
      <c r="E38" s="43" t="s">
        <v>23</v>
      </c>
      <c r="F38" s="43"/>
      <c r="G38" s="43"/>
      <c r="H38" s="43"/>
      <c r="I38" s="43"/>
      <c r="J38" s="43"/>
      <c r="K38" s="44" t="s">
        <v>108</v>
      </c>
      <c r="L38" s="44" t="s">
        <v>114</v>
      </c>
      <c r="M38" s="44" t="s">
        <v>1060</v>
      </c>
      <c r="N38" s="44" t="s">
        <v>1061</v>
      </c>
      <c r="O38" s="44" t="s">
        <v>278</v>
      </c>
      <c r="P38" s="43" t="s">
        <v>116</v>
      </c>
      <c r="Q38" s="44" t="s">
        <v>1062</v>
      </c>
      <c r="R38" s="44" t="s">
        <v>1063</v>
      </c>
      <c r="S38" s="43"/>
      <c r="T38" s="43">
        <v>78</v>
      </c>
      <c r="U38" s="45">
        <v>0.78</v>
      </c>
      <c r="V38" s="43">
        <v>78</v>
      </c>
      <c r="W38" s="43">
        <v>0</v>
      </c>
      <c r="X38" s="43" t="s">
        <v>1064</v>
      </c>
    </row>
    <row r="39" spans="1:24" s="47" customFormat="1" ht="60" customHeight="1" x14ac:dyDescent="0.2">
      <c r="A39" s="42" t="s">
        <v>2689</v>
      </c>
      <c r="B39" s="43" t="s">
        <v>1036</v>
      </c>
      <c r="C39" s="44" t="s">
        <v>1037</v>
      </c>
      <c r="D39" s="44" t="s">
        <v>2698</v>
      </c>
      <c r="E39" s="43" t="s">
        <v>23</v>
      </c>
      <c r="F39" s="43"/>
      <c r="G39" s="43"/>
      <c r="H39" s="43"/>
      <c r="I39" s="43"/>
      <c r="J39" s="43"/>
      <c r="K39" s="44" t="s">
        <v>108</v>
      </c>
      <c r="L39" s="44" t="s">
        <v>117</v>
      </c>
      <c r="M39" s="44" t="s">
        <v>1065</v>
      </c>
      <c r="N39" s="44" t="s">
        <v>1066</v>
      </c>
      <c r="O39" s="44" t="s">
        <v>283</v>
      </c>
      <c r="P39" s="43" t="s">
        <v>116</v>
      </c>
      <c r="Q39" s="44" t="s">
        <v>1067</v>
      </c>
      <c r="R39" s="44" t="s">
        <v>1068</v>
      </c>
      <c r="S39" s="43"/>
      <c r="T39" s="43">
        <v>8</v>
      </c>
      <c r="U39" s="45">
        <v>1</v>
      </c>
      <c r="V39" s="43">
        <v>8</v>
      </c>
      <c r="W39" s="43">
        <v>0</v>
      </c>
      <c r="X39" s="43" t="s">
        <v>1069</v>
      </c>
    </row>
    <row r="40" spans="1:24" s="47" customFormat="1" ht="60" customHeight="1" x14ac:dyDescent="0.2">
      <c r="A40" s="42" t="s">
        <v>2689</v>
      </c>
      <c r="B40" s="43" t="s">
        <v>1036</v>
      </c>
      <c r="C40" s="44" t="s">
        <v>1037</v>
      </c>
      <c r="D40" s="44" t="s">
        <v>2698</v>
      </c>
      <c r="E40" s="43" t="s">
        <v>23</v>
      </c>
      <c r="F40" s="43"/>
      <c r="G40" s="43"/>
      <c r="H40" s="43"/>
      <c r="I40" s="43"/>
      <c r="J40" s="43"/>
      <c r="K40" s="44" t="s">
        <v>108</v>
      </c>
      <c r="L40" s="44" t="s">
        <v>117</v>
      </c>
      <c r="M40" s="44" t="s">
        <v>1070</v>
      </c>
      <c r="N40" s="44" t="s">
        <v>1071</v>
      </c>
      <c r="O40" s="44" t="s">
        <v>288</v>
      </c>
      <c r="P40" s="43" t="s">
        <v>116</v>
      </c>
      <c r="Q40" s="44" t="s">
        <v>1072</v>
      </c>
      <c r="R40" s="44" t="s">
        <v>1073</v>
      </c>
      <c r="S40" s="43"/>
      <c r="T40" s="43">
        <v>12</v>
      </c>
      <c r="U40" s="45">
        <v>1.2</v>
      </c>
      <c r="V40" s="43">
        <v>12</v>
      </c>
      <c r="W40" s="43">
        <v>0</v>
      </c>
      <c r="X40" s="43" t="s">
        <v>1074</v>
      </c>
    </row>
    <row r="41" spans="1:24" s="47" customFormat="1" ht="60" customHeight="1" x14ac:dyDescent="0.2">
      <c r="A41" s="42" t="s">
        <v>2689</v>
      </c>
      <c r="B41" s="43" t="s">
        <v>1036</v>
      </c>
      <c r="C41" s="44" t="s">
        <v>1037</v>
      </c>
      <c r="D41" s="44" t="s">
        <v>2698</v>
      </c>
      <c r="E41" s="43" t="s">
        <v>23</v>
      </c>
      <c r="F41" s="43"/>
      <c r="G41" s="43"/>
      <c r="H41" s="43"/>
      <c r="I41" s="43"/>
      <c r="J41" s="43"/>
      <c r="K41" s="44" t="s">
        <v>108</v>
      </c>
      <c r="L41" s="44" t="s">
        <v>114</v>
      </c>
      <c r="M41" s="44" t="s">
        <v>1075</v>
      </c>
      <c r="N41" s="44" t="s">
        <v>1076</v>
      </c>
      <c r="O41" s="44" t="s">
        <v>531</v>
      </c>
      <c r="P41" s="43" t="s">
        <v>116</v>
      </c>
      <c r="Q41" s="44" t="s">
        <v>1077</v>
      </c>
      <c r="R41" s="44" t="s">
        <v>1078</v>
      </c>
      <c r="S41" s="43"/>
      <c r="T41" s="43">
        <v>2</v>
      </c>
      <c r="U41" s="45">
        <v>0.33329999999999999</v>
      </c>
      <c r="V41" s="43">
        <v>2</v>
      </c>
      <c r="W41" s="43">
        <v>0</v>
      </c>
      <c r="X41" s="43" t="s">
        <v>336</v>
      </c>
    </row>
    <row r="42" spans="1:24" s="48" customFormat="1" ht="60" customHeight="1" x14ac:dyDescent="0.2">
      <c r="A42" s="42" t="s">
        <v>2689</v>
      </c>
      <c r="B42" s="43" t="s">
        <v>1036</v>
      </c>
      <c r="C42" s="44" t="s">
        <v>1037</v>
      </c>
      <c r="D42" s="44" t="s">
        <v>2698</v>
      </c>
      <c r="E42" s="43" t="s">
        <v>23</v>
      </c>
      <c r="F42" s="46">
        <v>2141117.7999999998</v>
      </c>
      <c r="G42" s="46">
        <v>3756386.37</v>
      </c>
      <c r="H42" s="46">
        <v>3756386.37</v>
      </c>
      <c r="I42" s="46">
        <v>3756386.37</v>
      </c>
      <c r="J42" s="46">
        <v>3746226.37</v>
      </c>
      <c r="K42" s="44" t="s">
        <v>108</v>
      </c>
      <c r="L42" s="44" t="s">
        <v>117</v>
      </c>
      <c r="M42" s="44" t="s">
        <v>1079</v>
      </c>
      <c r="N42" s="44" t="s">
        <v>1080</v>
      </c>
      <c r="O42" s="44" t="s">
        <v>536</v>
      </c>
      <c r="P42" s="43" t="s">
        <v>116</v>
      </c>
      <c r="Q42" s="44" t="s">
        <v>1081</v>
      </c>
      <c r="R42" s="44" t="s">
        <v>1082</v>
      </c>
      <c r="S42" s="43"/>
      <c r="T42" s="43">
        <v>7</v>
      </c>
      <c r="U42" s="45">
        <v>0.875</v>
      </c>
      <c r="V42" s="43">
        <v>7</v>
      </c>
      <c r="W42" s="43">
        <v>0</v>
      </c>
      <c r="X42" s="43" t="s">
        <v>496</v>
      </c>
    </row>
    <row r="43" spans="1:24" s="48" customFormat="1" ht="60" customHeight="1" x14ac:dyDescent="0.2">
      <c r="A43" s="42" t="s">
        <v>2689</v>
      </c>
      <c r="B43" s="43" t="s">
        <v>302</v>
      </c>
      <c r="C43" s="44" t="s">
        <v>303</v>
      </c>
      <c r="D43" s="44" t="s">
        <v>2699</v>
      </c>
      <c r="E43" s="43" t="s">
        <v>66</v>
      </c>
      <c r="F43" s="43"/>
      <c r="G43" s="43"/>
      <c r="H43" s="43"/>
      <c r="I43" s="43"/>
      <c r="J43" s="43"/>
      <c r="K43" s="44" t="s">
        <v>108</v>
      </c>
      <c r="L43" s="44" t="s">
        <v>109</v>
      </c>
      <c r="M43" s="44" t="s">
        <v>304</v>
      </c>
      <c r="N43" s="44" t="s">
        <v>305</v>
      </c>
      <c r="O43" s="44" t="s">
        <v>110</v>
      </c>
      <c r="P43" s="43" t="s">
        <v>121</v>
      </c>
      <c r="Q43" s="44" t="s">
        <v>306</v>
      </c>
      <c r="R43" s="44" t="s">
        <v>307</v>
      </c>
      <c r="S43" s="43"/>
      <c r="T43" s="43">
        <v>0</v>
      </c>
      <c r="U43" s="45">
        <v>0</v>
      </c>
      <c r="V43" s="43">
        <v>0</v>
      </c>
      <c r="W43" s="43">
        <v>0</v>
      </c>
      <c r="X43" s="43" t="s">
        <v>721</v>
      </c>
    </row>
    <row r="44" spans="1:24" s="48" customFormat="1" ht="60" customHeight="1" x14ac:dyDescent="0.2">
      <c r="A44" s="42" t="s">
        <v>2689</v>
      </c>
      <c r="B44" s="43" t="s">
        <v>302</v>
      </c>
      <c r="C44" s="44" t="s">
        <v>303</v>
      </c>
      <c r="D44" s="44" t="s">
        <v>2699</v>
      </c>
      <c r="E44" s="43" t="s">
        <v>66</v>
      </c>
      <c r="F44" s="43"/>
      <c r="G44" s="43"/>
      <c r="H44" s="43"/>
      <c r="I44" s="43"/>
      <c r="J44" s="43"/>
      <c r="K44" s="44" t="s">
        <v>108</v>
      </c>
      <c r="L44" s="44" t="s">
        <v>112</v>
      </c>
      <c r="M44" s="44" t="s">
        <v>308</v>
      </c>
      <c r="N44" s="44" t="s">
        <v>309</v>
      </c>
      <c r="O44" s="44" t="s">
        <v>113</v>
      </c>
      <c r="P44" s="43" t="s">
        <v>116</v>
      </c>
      <c r="Q44" s="44" t="s">
        <v>310</v>
      </c>
      <c r="R44" s="44" t="s">
        <v>311</v>
      </c>
      <c r="S44" s="43"/>
      <c r="T44" s="43">
        <v>507</v>
      </c>
      <c r="U44" s="45">
        <v>0.72430000000000005</v>
      </c>
      <c r="V44" s="43">
        <v>507</v>
      </c>
      <c r="W44" s="43">
        <v>0</v>
      </c>
      <c r="X44" s="43" t="s">
        <v>312</v>
      </c>
    </row>
    <row r="45" spans="1:24" s="48" customFormat="1" ht="60" customHeight="1" x14ac:dyDescent="0.2">
      <c r="A45" s="42" t="s">
        <v>2689</v>
      </c>
      <c r="B45" s="43" t="s">
        <v>302</v>
      </c>
      <c r="C45" s="44" t="s">
        <v>303</v>
      </c>
      <c r="D45" s="44" t="s">
        <v>2699</v>
      </c>
      <c r="E45" s="43" t="s">
        <v>66</v>
      </c>
      <c r="F45" s="43"/>
      <c r="G45" s="43"/>
      <c r="H45" s="43"/>
      <c r="I45" s="43"/>
      <c r="J45" s="43"/>
      <c r="K45" s="44" t="s">
        <v>108</v>
      </c>
      <c r="L45" s="44" t="s">
        <v>114</v>
      </c>
      <c r="M45" s="44" t="s">
        <v>313</v>
      </c>
      <c r="N45" s="44" t="s">
        <v>314</v>
      </c>
      <c r="O45" s="44" t="s">
        <v>115</v>
      </c>
      <c r="P45" s="43" t="s">
        <v>116</v>
      </c>
      <c r="Q45" s="44" t="s">
        <v>315</v>
      </c>
      <c r="R45" s="44" t="s">
        <v>316</v>
      </c>
      <c r="S45" s="43"/>
      <c r="T45" s="43">
        <v>0</v>
      </c>
      <c r="U45" s="45">
        <v>0</v>
      </c>
      <c r="V45" s="43">
        <v>0</v>
      </c>
      <c r="W45" s="43">
        <v>0</v>
      </c>
      <c r="X45" s="43" t="s">
        <v>128</v>
      </c>
    </row>
    <row r="46" spans="1:24" s="48" customFormat="1" ht="60" customHeight="1" x14ac:dyDescent="0.2">
      <c r="A46" s="42" t="s">
        <v>2689</v>
      </c>
      <c r="B46" s="43" t="s">
        <v>302</v>
      </c>
      <c r="C46" s="44" t="s">
        <v>303</v>
      </c>
      <c r="D46" s="44" t="s">
        <v>2699</v>
      </c>
      <c r="E46" s="43" t="s">
        <v>66</v>
      </c>
      <c r="F46" s="43"/>
      <c r="G46" s="43"/>
      <c r="H46" s="43"/>
      <c r="I46" s="43"/>
      <c r="J46" s="43"/>
      <c r="K46" s="44" t="s">
        <v>108</v>
      </c>
      <c r="L46" s="44" t="s">
        <v>117</v>
      </c>
      <c r="M46" s="44" t="s">
        <v>317</v>
      </c>
      <c r="N46" s="44" t="s">
        <v>318</v>
      </c>
      <c r="O46" s="44" t="s">
        <v>118</v>
      </c>
      <c r="P46" s="43" t="s">
        <v>116</v>
      </c>
      <c r="Q46" s="44" t="s">
        <v>319</v>
      </c>
      <c r="R46" s="44" t="s">
        <v>320</v>
      </c>
      <c r="S46" s="43"/>
      <c r="T46" s="43">
        <v>0</v>
      </c>
      <c r="U46" s="45">
        <v>0</v>
      </c>
      <c r="V46" s="43">
        <v>0</v>
      </c>
      <c r="W46" s="43">
        <v>0</v>
      </c>
      <c r="X46" s="43" t="s">
        <v>321</v>
      </c>
    </row>
    <row r="47" spans="1:24" s="48" customFormat="1" ht="60" customHeight="1" x14ac:dyDescent="0.2">
      <c r="A47" s="42" t="s">
        <v>2689</v>
      </c>
      <c r="B47" s="43" t="s">
        <v>302</v>
      </c>
      <c r="C47" s="44" t="s">
        <v>303</v>
      </c>
      <c r="D47" s="44" t="s">
        <v>2699</v>
      </c>
      <c r="E47" s="43" t="s">
        <v>66</v>
      </c>
      <c r="F47" s="43"/>
      <c r="G47" s="43"/>
      <c r="H47" s="43"/>
      <c r="I47" s="43"/>
      <c r="J47" s="43"/>
      <c r="K47" s="44" t="s">
        <v>108</v>
      </c>
      <c r="L47" s="44" t="s">
        <v>114</v>
      </c>
      <c r="M47" s="44" t="s">
        <v>322</v>
      </c>
      <c r="N47" s="44" t="s">
        <v>323</v>
      </c>
      <c r="O47" s="44" t="s">
        <v>120</v>
      </c>
      <c r="P47" s="43" t="s">
        <v>116</v>
      </c>
      <c r="Q47" s="44" t="s">
        <v>324</v>
      </c>
      <c r="R47" s="44" t="s">
        <v>325</v>
      </c>
      <c r="S47" s="43"/>
      <c r="T47" s="43">
        <v>0</v>
      </c>
      <c r="U47" s="45">
        <v>0</v>
      </c>
      <c r="V47" s="43">
        <v>0</v>
      </c>
      <c r="W47" s="43">
        <v>0</v>
      </c>
      <c r="X47" s="43" t="s">
        <v>326</v>
      </c>
    </row>
    <row r="48" spans="1:24" s="48" customFormat="1" ht="60" customHeight="1" x14ac:dyDescent="0.2">
      <c r="A48" s="42" t="s">
        <v>2689</v>
      </c>
      <c r="B48" s="43" t="s">
        <v>302</v>
      </c>
      <c r="C48" s="44" t="s">
        <v>303</v>
      </c>
      <c r="D48" s="44" t="s">
        <v>2699</v>
      </c>
      <c r="E48" s="43" t="s">
        <v>66</v>
      </c>
      <c r="F48" s="43"/>
      <c r="G48" s="43"/>
      <c r="H48" s="43"/>
      <c r="I48" s="43"/>
      <c r="J48" s="43"/>
      <c r="K48" s="44" t="s">
        <v>108</v>
      </c>
      <c r="L48" s="44" t="s">
        <v>117</v>
      </c>
      <c r="M48" s="44" t="s">
        <v>327</v>
      </c>
      <c r="N48" s="44" t="s">
        <v>328</v>
      </c>
      <c r="O48" s="44" t="s">
        <v>122</v>
      </c>
      <c r="P48" s="43" t="s">
        <v>116</v>
      </c>
      <c r="Q48" s="44" t="s">
        <v>329</v>
      </c>
      <c r="R48" s="44" t="s">
        <v>330</v>
      </c>
      <c r="S48" s="43"/>
      <c r="T48" s="43">
        <v>1</v>
      </c>
      <c r="U48" s="45">
        <v>0.33329999999999999</v>
      </c>
      <c r="V48" s="43">
        <v>1</v>
      </c>
      <c r="W48" s="43">
        <v>0</v>
      </c>
      <c r="X48" s="43" t="s">
        <v>331</v>
      </c>
    </row>
    <row r="49" spans="1:24" s="48" customFormat="1" ht="60" customHeight="1" x14ac:dyDescent="0.2">
      <c r="A49" s="42" t="s">
        <v>2689</v>
      </c>
      <c r="B49" s="43" t="s">
        <v>302</v>
      </c>
      <c r="C49" s="44" t="s">
        <v>303</v>
      </c>
      <c r="D49" s="44" t="s">
        <v>2699</v>
      </c>
      <c r="E49" s="43" t="s">
        <v>66</v>
      </c>
      <c r="F49" s="43"/>
      <c r="G49" s="43"/>
      <c r="H49" s="43"/>
      <c r="I49" s="43"/>
      <c r="J49" s="43"/>
      <c r="K49" s="44" t="s">
        <v>108</v>
      </c>
      <c r="L49" s="44" t="s">
        <v>114</v>
      </c>
      <c r="M49" s="44" t="s">
        <v>332</v>
      </c>
      <c r="N49" s="44" t="s">
        <v>333</v>
      </c>
      <c r="O49" s="44" t="s">
        <v>278</v>
      </c>
      <c r="P49" s="43" t="s">
        <v>116</v>
      </c>
      <c r="Q49" s="44" t="s">
        <v>334</v>
      </c>
      <c r="R49" s="44" t="s">
        <v>335</v>
      </c>
      <c r="S49" s="43"/>
      <c r="T49" s="43">
        <v>1</v>
      </c>
      <c r="U49" s="45">
        <v>1</v>
      </c>
      <c r="V49" s="43">
        <v>1</v>
      </c>
      <c r="W49" s="43">
        <v>0</v>
      </c>
      <c r="X49" s="43" t="s">
        <v>336</v>
      </c>
    </row>
    <row r="50" spans="1:24" s="48" customFormat="1" ht="60" customHeight="1" x14ac:dyDescent="0.2">
      <c r="A50" s="42" t="s">
        <v>2689</v>
      </c>
      <c r="B50" s="43" t="s">
        <v>302</v>
      </c>
      <c r="C50" s="44" t="s">
        <v>303</v>
      </c>
      <c r="D50" s="44" t="s">
        <v>2699</v>
      </c>
      <c r="E50" s="43" t="s">
        <v>66</v>
      </c>
      <c r="F50" s="46">
        <v>276877.56</v>
      </c>
      <c r="G50" s="46">
        <v>277011.89</v>
      </c>
      <c r="H50" s="46">
        <v>261646.48</v>
      </c>
      <c r="I50" s="46">
        <v>261646.48</v>
      </c>
      <c r="J50" s="46">
        <v>261646.48</v>
      </c>
      <c r="K50" s="44" t="s">
        <v>108</v>
      </c>
      <c r="L50" s="44" t="s">
        <v>117</v>
      </c>
      <c r="M50" s="44" t="s">
        <v>337</v>
      </c>
      <c r="N50" s="44" t="s">
        <v>338</v>
      </c>
      <c r="O50" s="44" t="s">
        <v>283</v>
      </c>
      <c r="P50" s="43" t="s">
        <v>116</v>
      </c>
      <c r="Q50" s="44" t="s">
        <v>339</v>
      </c>
      <c r="R50" s="44" t="s">
        <v>340</v>
      </c>
      <c r="S50" s="43"/>
      <c r="T50" s="43">
        <v>23</v>
      </c>
      <c r="U50" s="45">
        <v>0.71879999999999999</v>
      </c>
      <c r="V50" s="43">
        <v>23</v>
      </c>
      <c r="W50" s="43">
        <v>0</v>
      </c>
      <c r="X50" s="43" t="s">
        <v>119</v>
      </c>
    </row>
    <row r="51" spans="1:24" s="48" customFormat="1" ht="60" customHeight="1" x14ac:dyDescent="0.2">
      <c r="A51" s="42" t="s">
        <v>2691</v>
      </c>
      <c r="B51" s="43" t="s">
        <v>843</v>
      </c>
      <c r="C51" s="44" t="s">
        <v>844</v>
      </c>
      <c r="D51" s="44" t="s">
        <v>2700</v>
      </c>
      <c r="E51" s="43" t="s">
        <v>28</v>
      </c>
      <c r="F51" s="43"/>
      <c r="G51" s="43"/>
      <c r="H51" s="43"/>
      <c r="I51" s="43"/>
      <c r="J51" s="43"/>
      <c r="K51" s="44" t="s">
        <v>108</v>
      </c>
      <c r="L51" s="44" t="s">
        <v>109</v>
      </c>
      <c r="M51" s="44" t="s">
        <v>845</v>
      </c>
      <c r="N51" s="44" t="s">
        <v>846</v>
      </c>
      <c r="O51" s="44" t="s">
        <v>110</v>
      </c>
      <c r="P51" s="43" t="s">
        <v>111</v>
      </c>
      <c r="Q51" s="44" t="s">
        <v>847</v>
      </c>
      <c r="R51" s="44" t="s">
        <v>848</v>
      </c>
      <c r="S51" s="43"/>
      <c r="T51" s="43">
        <v>-6.64</v>
      </c>
      <c r="U51" s="45">
        <v>-1.66</v>
      </c>
      <c r="V51" s="43">
        <v>2264755.52</v>
      </c>
      <c r="W51" s="43">
        <v>2425840.2200000002</v>
      </c>
      <c r="X51" s="43" t="s">
        <v>849</v>
      </c>
    </row>
    <row r="52" spans="1:24" s="48" customFormat="1" ht="60" customHeight="1" x14ac:dyDescent="0.2">
      <c r="A52" s="42" t="s">
        <v>2691</v>
      </c>
      <c r="B52" s="43" t="s">
        <v>843</v>
      </c>
      <c r="C52" s="44" t="s">
        <v>844</v>
      </c>
      <c r="D52" s="44" t="s">
        <v>2700</v>
      </c>
      <c r="E52" s="43" t="s">
        <v>28</v>
      </c>
      <c r="F52" s="43"/>
      <c r="G52" s="43"/>
      <c r="H52" s="43"/>
      <c r="I52" s="43"/>
      <c r="J52" s="43"/>
      <c r="K52" s="44" t="s">
        <v>108</v>
      </c>
      <c r="L52" s="44" t="s">
        <v>112</v>
      </c>
      <c r="M52" s="44" t="s">
        <v>850</v>
      </c>
      <c r="N52" s="44" t="s">
        <v>851</v>
      </c>
      <c r="O52" s="44" t="s">
        <v>113</v>
      </c>
      <c r="P52" s="43" t="s">
        <v>111</v>
      </c>
      <c r="Q52" s="44" t="s">
        <v>852</v>
      </c>
      <c r="R52" s="44" t="s">
        <v>853</v>
      </c>
      <c r="S52" s="43"/>
      <c r="T52" s="43">
        <v>-32.299999999999997</v>
      </c>
      <c r="U52" s="45">
        <v>0.64599999999999991</v>
      </c>
      <c r="V52" s="43">
        <v>153</v>
      </c>
      <c r="W52" s="43">
        <v>226</v>
      </c>
      <c r="X52" s="43" t="s">
        <v>373</v>
      </c>
    </row>
    <row r="53" spans="1:24" s="48" customFormat="1" ht="60" customHeight="1" x14ac:dyDescent="0.2">
      <c r="A53" s="42" t="s">
        <v>2691</v>
      </c>
      <c r="B53" s="43" t="s">
        <v>843</v>
      </c>
      <c r="C53" s="44" t="s">
        <v>844</v>
      </c>
      <c r="D53" s="44" t="s">
        <v>2700</v>
      </c>
      <c r="E53" s="43" t="s">
        <v>28</v>
      </c>
      <c r="F53" s="43"/>
      <c r="G53" s="43"/>
      <c r="H53" s="43"/>
      <c r="I53" s="43"/>
      <c r="J53" s="43"/>
      <c r="K53" s="44" t="s">
        <v>108</v>
      </c>
      <c r="L53" s="44" t="s">
        <v>114</v>
      </c>
      <c r="M53" s="44" t="s">
        <v>854</v>
      </c>
      <c r="N53" s="44" t="s">
        <v>855</v>
      </c>
      <c r="O53" s="44" t="s">
        <v>115</v>
      </c>
      <c r="P53" s="43" t="s">
        <v>116</v>
      </c>
      <c r="Q53" s="44" t="s">
        <v>856</v>
      </c>
      <c r="R53" s="44" t="s">
        <v>857</v>
      </c>
      <c r="S53" s="43"/>
      <c r="T53" s="43">
        <v>0</v>
      </c>
      <c r="U53" s="45">
        <v>0</v>
      </c>
      <c r="V53" s="43">
        <v>0</v>
      </c>
      <c r="W53" s="43">
        <v>0</v>
      </c>
      <c r="X53" s="43" t="s">
        <v>427</v>
      </c>
    </row>
    <row r="54" spans="1:24" s="48" customFormat="1" ht="60" customHeight="1" x14ac:dyDescent="0.2">
      <c r="A54" s="42" t="s">
        <v>2691</v>
      </c>
      <c r="B54" s="43" t="s">
        <v>843</v>
      </c>
      <c r="C54" s="44" t="s">
        <v>844</v>
      </c>
      <c r="D54" s="44" t="s">
        <v>2700</v>
      </c>
      <c r="E54" s="43" t="s">
        <v>28</v>
      </c>
      <c r="F54" s="43"/>
      <c r="G54" s="43"/>
      <c r="H54" s="43"/>
      <c r="I54" s="43"/>
      <c r="J54" s="43"/>
      <c r="K54" s="44" t="s">
        <v>108</v>
      </c>
      <c r="L54" s="44" t="s">
        <v>117</v>
      </c>
      <c r="M54" s="44" t="s">
        <v>858</v>
      </c>
      <c r="N54" s="44" t="s">
        <v>859</v>
      </c>
      <c r="O54" s="44" t="s">
        <v>118</v>
      </c>
      <c r="P54" s="43" t="s">
        <v>116</v>
      </c>
      <c r="Q54" s="44" t="s">
        <v>339</v>
      </c>
      <c r="R54" s="44" t="s">
        <v>860</v>
      </c>
      <c r="S54" s="43"/>
      <c r="T54" s="43">
        <v>76</v>
      </c>
      <c r="U54" s="45">
        <v>3.8</v>
      </c>
      <c r="V54" s="43">
        <v>76</v>
      </c>
      <c r="W54" s="43">
        <v>0</v>
      </c>
      <c r="X54" s="43" t="s">
        <v>119</v>
      </c>
    </row>
    <row r="55" spans="1:24" s="48" customFormat="1" ht="60" customHeight="1" x14ac:dyDescent="0.2">
      <c r="A55" s="42" t="s">
        <v>2691</v>
      </c>
      <c r="B55" s="43" t="s">
        <v>843</v>
      </c>
      <c r="C55" s="44" t="s">
        <v>844</v>
      </c>
      <c r="D55" s="44" t="s">
        <v>2700</v>
      </c>
      <c r="E55" s="43" t="s">
        <v>28</v>
      </c>
      <c r="F55" s="43"/>
      <c r="G55" s="43"/>
      <c r="H55" s="43"/>
      <c r="I55" s="43"/>
      <c r="J55" s="43"/>
      <c r="K55" s="44" t="s">
        <v>108</v>
      </c>
      <c r="L55" s="44" t="s">
        <v>114</v>
      </c>
      <c r="M55" s="44" t="s">
        <v>861</v>
      </c>
      <c r="N55" s="44" t="s">
        <v>862</v>
      </c>
      <c r="O55" s="44" t="s">
        <v>120</v>
      </c>
      <c r="P55" s="43" t="s">
        <v>121</v>
      </c>
      <c r="Q55" s="44" t="s">
        <v>863</v>
      </c>
      <c r="R55" s="44" t="s">
        <v>864</v>
      </c>
      <c r="S55" s="43"/>
      <c r="T55" s="43">
        <v>0</v>
      </c>
      <c r="U55" s="45">
        <v>0</v>
      </c>
      <c r="V55" s="43">
        <v>0</v>
      </c>
      <c r="W55" s="43">
        <v>2</v>
      </c>
      <c r="X55" s="43" t="s">
        <v>865</v>
      </c>
    </row>
    <row r="56" spans="1:24" ht="60" customHeight="1" x14ac:dyDescent="0.2">
      <c r="A56" s="42" t="s">
        <v>2691</v>
      </c>
      <c r="B56" s="43" t="s">
        <v>843</v>
      </c>
      <c r="C56" s="44" t="s">
        <v>844</v>
      </c>
      <c r="D56" s="44" t="s">
        <v>2700</v>
      </c>
      <c r="E56" s="43" t="s">
        <v>28</v>
      </c>
      <c r="F56" s="43"/>
      <c r="G56" s="43"/>
      <c r="H56" s="43"/>
      <c r="I56" s="43"/>
      <c r="J56" s="43"/>
      <c r="K56" s="44" t="s">
        <v>108</v>
      </c>
      <c r="L56" s="44" t="s">
        <v>117</v>
      </c>
      <c r="M56" s="44" t="s">
        <v>866</v>
      </c>
      <c r="N56" s="44" t="s">
        <v>867</v>
      </c>
      <c r="O56" s="44" t="s">
        <v>122</v>
      </c>
      <c r="P56" s="43" t="s">
        <v>116</v>
      </c>
      <c r="Q56" s="44" t="s">
        <v>868</v>
      </c>
      <c r="R56" s="44" t="s">
        <v>869</v>
      </c>
      <c r="S56" s="43"/>
      <c r="T56" s="43">
        <v>914</v>
      </c>
      <c r="U56" s="45">
        <v>1.0881000000000001</v>
      </c>
      <c r="V56" s="43">
        <v>914</v>
      </c>
      <c r="W56" s="43">
        <v>0</v>
      </c>
      <c r="X56" s="43" t="s">
        <v>870</v>
      </c>
    </row>
    <row r="57" spans="1:24" ht="60" customHeight="1" x14ac:dyDescent="0.2">
      <c r="A57" s="42" t="s">
        <v>2691</v>
      </c>
      <c r="B57" s="43" t="s">
        <v>843</v>
      </c>
      <c r="C57" s="44" t="s">
        <v>844</v>
      </c>
      <c r="D57" s="44" t="s">
        <v>2700</v>
      </c>
      <c r="E57" s="43" t="s">
        <v>28</v>
      </c>
      <c r="F57" s="43"/>
      <c r="G57" s="43"/>
      <c r="H57" s="43"/>
      <c r="I57" s="43"/>
      <c r="J57" s="43"/>
      <c r="K57" s="44" t="s">
        <v>108</v>
      </c>
      <c r="L57" s="44" t="s">
        <v>117</v>
      </c>
      <c r="M57" s="44" t="s">
        <v>871</v>
      </c>
      <c r="N57" s="44" t="s">
        <v>872</v>
      </c>
      <c r="O57" s="44" t="s">
        <v>123</v>
      </c>
      <c r="P57" s="43" t="s">
        <v>116</v>
      </c>
      <c r="Q57" s="44" t="s">
        <v>873</v>
      </c>
      <c r="R57" s="44" t="s">
        <v>874</v>
      </c>
      <c r="S57" s="43"/>
      <c r="T57" s="43">
        <v>153</v>
      </c>
      <c r="U57" s="45">
        <v>0.43709999999999999</v>
      </c>
      <c r="V57" s="43">
        <v>153</v>
      </c>
      <c r="W57" s="43">
        <v>0</v>
      </c>
      <c r="X57" s="43" t="s">
        <v>875</v>
      </c>
    </row>
    <row r="58" spans="1:24" ht="60" customHeight="1" x14ac:dyDescent="0.2">
      <c r="A58" s="42" t="s">
        <v>2691</v>
      </c>
      <c r="B58" s="43" t="s">
        <v>843</v>
      </c>
      <c r="C58" s="44" t="s">
        <v>844</v>
      </c>
      <c r="D58" s="44" t="s">
        <v>2700</v>
      </c>
      <c r="E58" s="43" t="s">
        <v>28</v>
      </c>
      <c r="F58" s="43"/>
      <c r="G58" s="43"/>
      <c r="H58" s="43"/>
      <c r="I58" s="43"/>
      <c r="J58" s="43"/>
      <c r="K58" s="44" t="s">
        <v>108</v>
      </c>
      <c r="L58" s="44" t="s">
        <v>114</v>
      </c>
      <c r="M58" s="44" t="s">
        <v>876</v>
      </c>
      <c r="N58" s="44" t="s">
        <v>877</v>
      </c>
      <c r="O58" s="44" t="s">
        <v>278</v>
      </c>
      <c r="P58" s="43" t="s">
        <v>111</v>
      </c>
      <c r="Q58" s="44" t="s">
        <v>878</v>
      </c>
      <c r="R58" s="44" t="s">
        <v>879</v>
      </c>
      <c r="S58" s="43"/>
      <c r="T58" s="43">
        <v>266.67</v>
      </c>
      <c r="U58" s="45">
        <v>2.6667000000000001</v>
      </c>
      <c r="V58" s="43">
        <v>11</v>
      </c>
      <c r="W58" s="43">
        <v>3</v>
      </c>
      <c r="X58" s="43" t="s">
        <v>865</v>
      </c>
    </row>
    <row r="59" spans="1:24" ht="60" customHeight="1" x14ac:dyDescent="0.2">
      <c r="A59" s="42" t="s">
        <v>2691</v>
      </c>
      <c r="B59" s="43" t="s">
        <v>843</v>
      </c>
      <c r="C59" s="44" t="s">
        <v>844</v>
      </c>
      <c r="D59" s="44" t="s">
        <v>2700</v>
      </c>
      <c r="E59" s="43" t="s">
        <v>28</v>
      </c>
      <c r="F59" s="43"/>
      <c r="G59" s="43"/>
      <c r="H59" s="43"/>
      <c r="I59" s="43"/>
      <c r="J59" s="43"/>
      <c r="K59" s="44" t="s">
        <v>108</v>
      </c>
      <c r="L59" s="44" t="s">
        <v>117</v>
      </c>
      <c r="M59" s="44" t="s">
        <v>880</v>
      </c>
      <c r="N59" s="44" t="s">
        <v>881</v>
      </c>
      <c r="O59" s="44" t="s">
        <v>283</v>
      </c>
      <c r="P59" s="43" t="s">
        <v>116</v>
      </c>
      <c r="Q59" s="44" t="s">
        <v>882</v>
      </c>
      <c r="R59" s="44" t="s">
        <v>883</v>
      </c>
      <c r="S59" s="43"/>
      <c r="T59" s="43">
        <v>1096</v>
      </c>
      <c r="U59" s="45">
        <v>1.5013999999999998</v>
      </c>
      <c r="V59" s="43">
        <v>1096</v>
      </c>
      <c r="W59" s="43">
        <v>0</v>
      </c>
      <c r="X59" s="43" t="s">
        <v>884</v>
      </c>
    </row>
    <row r="60" spans="1:24" ht="60" customHeight="1" x14ac:dyDescent="0.2">
      <c r="A60" s="42" t="s">
        <v>2691</v>
      </c>
      <c r="B60" s="43" t="s">
        <v>843</v>
      </c>
      <c r="C60" s="44" t="s">
        <v>844</v>
      </c>
      <c r="D60" s="44" t="s">
        <v>2700</v>
      </c>
      <c r="E60" s="43" t="s">
        <v>28</v>
      </c>
      <c r="F60" s="46">
        <v>3442116.72</v>
      </c>
      <c r="G60" s="46">
        <v>3499616.72</v>
      </c>
      <c r="H60" s="46">
        <v>3382955.01</v>
      </c>
      <c r="I60" s="46">
        <v>3382955.01</v>
      </c>
      <c r="J60" s="46">
        <v>3371687.51</v>
      </c>
      <c r="K60" s="44" t="s">
        <v>108</v>
      </c>
      <c r="L60" s="44" t="s">
        <v>117</v>
      </c>
      <c r="M60" s="44" t="s">
        <v>885</v>
      </c>
      <c r="N60" s="44" t="s">
        <v>886</v>
      </c>
      <c r="O60" s="44" t="s">
        <v>288</v>
      </c>
      <c r="P60" s="43" t="s">
        <v>121</v>
      </c>
      <c r="Q60" s="44" t="s">
        <v>887</v>
      </c>
      <c r="R60" s="44" t="s">
        <v>888</v>
      </c>
      <c r="S60" s="43"/>
      <c r="T60" s="43">
        <v>10.36</v>
      </c>
      <c r="U60" s="45">
        <v>1.036</v>
      </c>
      <c r="V60" s="43">
        <v>70</v>
      </c>
      <c r="W60" s="43">
        <v>676</v>
      </c>
      <c r="X60" s="43" t="s">
        <v>737</v>
      </c>
    </row>
    <row r="61" spans="1:24" ht="60" customHeight="1" x14ac:dyDescent="0.2">
      <c r="A61" s="42" t="s">
        <v>2689</v>
      </c>
      <c r="B61" s="43" t="s">
        <v>438</v>
      </c>
      <c r="C61" s="44" t="s">
        <v>439</v>
      </c>
      <c r="D61" s="44" t="s">
        <v>2701</v>
      </c>
      <c r="E61" s="43" t="s">
        <v>30</v>
      </c>
      <c r="F61" s="43"/>
      <c r="G61" s="43"/>
      <c r="H61" s="43"/>
      <c r="I61" s="43"/>
      <c r="J61" s="43"/>
      <c r="K61" s="44" t="s">
        <v>108</v>
      </c>
      <c r="L61" s="44" t="s">
        <v>109</v>
      </c>
      <c r="M61" s="44" t="s">
        <v>440</v>
      </c>
      <c r="N61" s="44" t="s">
        <v>441</v>
      </c>
      <c r="O61" s="44" t="s">
        <v>110</v>
      </c>
      <c r="P61" s="43" t="s">
        <v>121</v>
      </c>
      <c r="Q61" s="44" t="s">
        <v>442</v>
      </c>
      <c r="R61" s="44" t="s">
        <v>443</v>
      </c>
      <c r="S61" s="43"/>
      <c r="T61" s="43">
        <v>0</v>
      </c>
      <c r="U61" s="45">
        <v>0</v>
      </c>
      <c r="V61" s="43" t="s">
        <v>410</v>
      </c>
      <c r="W61" s="43" t="s">
        <v>410</v>
      </c>
      <c r="X61" s="43" t="s">
        <v>444</v>
      </c>
    </row>
    <row r="62" spans="1:24" ht="60" customHeight="1" x14ac:dyDescent="0.2">
      <c r="A62" s="42" t="s">
        <v>2689</v>
      </c>
      <c r="B62" s="43" t="s">
        <v>438</v>
      </c>
      <c r="C62" s="44" t="s">
        <v>439</v>
      </c>
      <c r="D62" s="44" t="s">
        <v>2701</v>
      </c>
      <c r="E62" s="43" t="s">
        <v>30</v>
      </c>
      <c r="F62" s="43"/>
      <c r="G62" s="43"/>
      <c r="H62" s="43"/>
      <c r="I62" s="43"/>
      <c r="J62" s="43"/>
      <c r="K62" s="44" t="s">
        <v>108</v>
      </c>
      <c r="L62" s="44" t="s">
        <v>112</v>
      </c>
      <c r="M62" s="44" t="s">
        <v>445</v>
      </c>
      <c r="N62" s="44" t="s">
        <v>446</v>
      </c>
      <c r="O62" s="44" t="s">
        <v>113</v>
      </c>
      <c r="P62" s="43" t="s">
        <v>121</v>
      </c>
      <c r="Q62" s="44" t="s">
        <v>447</v>
      </c>
      <c r="R62" s="44" t="s">
        <v>448</v>
      </c>
      <c r="S62" s="43"/>
      <c r="T62" s="43">
        <v>0</v>
      </c>
      <c r="U62" s="45">
        <v>0</v>
      </c>
      <c r="V62" s="43" t="s">
        <v>410</v>
      </c>
      <c r="W62" s="43" t="s">
        <v>410</v>
      </c>
      <c r="X62" s="43" t="s">
        <v>449</v>
      </c>
    </row>
    <row r="63" spans="1:24" ht="60" customHeight="1" x14ac:dyDescent="0.2">
      <c r="A63" s="42" t="s">
        <v>2689</v>
      </c>
      <c r="B63" s="43" t="s">
        <v>438</v>
      </c>
      <c r="C63" s="44" t="s">
        <v>439</v>
      </c>
      <c r="D63" s="44" t="s">
        <v>2701</v>
      </c>
      <c r="E63" s="43" t="s">
        <v>30</v>
      </c>
      <c r="F63" s="43"/>
      <c r="G63" s="43"/>
      <c r="H63" s="43"/>
      <c r="I63" s="43"/>
      <c r="J63" s="43"/>
      <c r="K63" s="44" t="s">
        <v>108</v>
      </c>
      <c r="L63" s="44" t="s">
        <v>114</v>
      </c>
      <c r="M63" s="44" t="s">
        <v>450</v>
      </c>
      <c r="N63" s="44" t="s">
        <v>451</v>
      </c>
      <c r="O63" s="44" t="s">
        <v>115</v>
      </c>
      <c r="P63" s="43" t="s">
        <v>121</v>
      </c>
      <c r="Q63" s="44" t="s">
        <v>452</v>
      </c>
      <c r="R63" s="44" t="s">
        <v>453</v>
      </c>
      <c r="S63" s="43"/>
      <c r="T63" s="43">
        <v>0</v>
      </c>
      <c r="U63" s="45">
        <v>0</v>
      </c>
      <c r="V63" s="43" t="s">
        <v>410</v>
      </c>
      <c r="W63" s="43" t="s">
        <v>410</v>
      </c>
      <c r="X63" s="43" t="s">
        <v>454</v>
      </c>
    </row>
    <row r="64" spans="1:24" ht="60" customHeight="1" x14ac:dyDescent="0.2">
      <c r="A64" s="42" t="s">
        <v>2689</v>
      </c>
      <c r="B64" s="43" t="s">
        <v>438</v>
      </c>
      <c r="C64" s="44" t="s">
        <v>439</v>
      </c>
      <c r="D64" s="44" t="s">
        <v>2701</v>
      </c>
      <c r="E64" s="43" t="s">
        <v>30</v>
      </c>
      <c r="F64" s="43"/>
      <c r="G64" s="43"/>
      <c r="H64" s="43"/>
      <c r="I64" s="43"/>
      <c r="J64" s="43"/>
      <c r="K64" s="44" t="s">
        <v>108</v>
      </c>
      <c r="L64" s="44" t="s">
        <v>117</v>
      </c>
      <c r="M64" s="44" t="s">
        <v>455</v>
      </c>
      <c r="N64" s="44" t="s">
        <v>456</v>
      </c>
      <c r="O64" s="44" t="s">
        <v>118</v>
      </c>
      <c r="P64" s="43" t="s">
        <v>121</v>
      </c>
      <c r="Q64" s="44" t="s">
        <v>457</v>
      </c>
      <c r="R64" s="44" t="s">
        <v>458</v>
      </c>
      <c r="S64" s="43"/>
      <c r="T64" s="43">
        <v>0</v>
      </c>
      <c r="U64" s="45">
        <v>0</v>
      </c>
      <c r="V64" s="43" t="s">
        <v>410</v>
      </c>
      <c r="W64" s="43" t="s">
        <v>410</v>
      </c>
      <c r="X64" s="43" t="s">
        <v>459</v>
      </c>
    </row>
    <row r="65" spans="1:24" ht="60" customHeight="1" x14ac:dyDescent="0.2">
      <c r="A65" s="42" t="s">
        <v>2689</v>
      </c>
      <c r="B65" s="43" t="s">
        <v>438</v>
      </c>
      <c r="C65" s="44" t="s">
        <v>439</v>
      </c>
      <c r="D65" s="44" t="s">
        <v>2701</v>
      </c>
      <c r="E65" s="43" t="s">
        <v>30</v>
      </c>
      <c r="F65" s="43"/>
      <c r="G65" s="43"/>
      <c r="H65" s="43"/>
      <c r="I65" s="43"/>
      <c r="J65" s="43"/>
      <c r="K65" s="44" t="s">
        <v>108</v>
      </c>
      <c r="L65" s="44" t="s">
        <v>114</v>
      </c>
      <c r="M65" s="44" t="s">
        <v>460</v>
      </c>
      <c r="N65" s="44" t="s">
        <v>461</v>
      </c>
      <c r="O65" s="44" t="s">
        <v>120</v>
      </c>
      <c r="P65" s="43" t="s">
        <v>116</v>
      </c>
      <c r="Q65" s="44" t="s">
        <v>462</v>
      </c>
      <c r="R65" s="44" t="s">
        <v>463</v>
      </c>
      <c r="S65" s="43"/>
      <c r="T65" s="43" t="s">
        <v>399</v>
      </c>
      <c r="U65" s="45">
        <v>0.5</v>
      </c>
      <c r="V65" s="43" t="s">
        <v>399</v>
      </c>
      <c r="W65" s="43">
        <v>0</v>
      </c>
      <c r="X65" s="43" t="s">
        <v>128</v>
      </c>
    </row>
    <row r="66" spans="1:24" ht="60" customHeight="1" x14ac:dyDescent="0.2">
      <c r="A66" s="42" t="s">
        <v>2689</v>
      </c>
      <c r="B66" s="43" t="s">
        <v>438</v>
      </c>
      <c r="C66" s="44" t="s">
        <v>439</v>
      </c>
      <c r="D66" s="44" t="s">
        <v>2701</v>
      </c>
      <c r="E66" s="43" t="s">
        <v>30</v>
      </c>
      <c r="F66" s="43"/>
      <c r="G66" s="43"/>
      <c r="H66" s="43"/>
      <c r="I66" s="43"/>
      <c r="J66" s="43"/>
      <c r="K66" s="44" t="s">
        <v>108</v>
      </c>
      <c r="L66" s="44" t="s">
        <v>117</v>
      </c>
      <c r="M66" s="44" t="s">
        <v>464</v>
      </c>
      <c r="N66" s="44" t="s">
        <v>465</v>
      </c>
      <c r="O66" s="44" t="s">
        <v>122</v>
      </c>
      <c r="P66" s="43" t="s">
        <v>116</v>
      </c>
      <c r="Q66" s="44" t="s">
        <v>466</v>
      </c>
      <c r="R66" s="44" t="s">
        <v>467</v>
      </c>
      <c r="S66" s="43"/>
      <c r="T66" s="43" t="s">
        <v>410</v>
      </c>
      <c r="U66" s="45">
        <v>0</v>
      </c>
      <c r="V66" s="43" t="s">
        <v>410</v>
      </c>
      <c r="W66" s="43">
        <v>0</v>
      </c>
      <c r="X66" s="43" t="s">
        <v>468</v>
      </c>
    </row>
    <row r="67" spans="1:24" ht="60" customHeight="1" x14ac:dyDescent="0.2">
      <c r="A67" s="42" t="s">
        <v>2689</v>
      </c>
      <c r="B67" s="43" t="s">
        <v>438</v>
      </c>
      <c r="C67" s="44" t="s">
        <v>439</v>
      </c>
      <c r="D67" s="44" t="s">
        <v>2701</v>
      </c>
      <c r="E67" s="43" t="s">
        <v>30</v>
      </c>
      <c r="F67" s="43"/>
      <c r="G67" s="43"/>
      <c r="H67" s="43"/>
      <c r="I67" s="43"/>
      <c r="J67" s="43"/>
      <c r="K67" s="44" t="s">
        <v>108</v>
      </c>
      <c r="L67" s="44" t="s">
        <v>117</v>
      </c>
      <c r="M67" s="44" t="s">
        <v>469</v>
      </c>
      <c r="N67" s="44" t="s">
        <v>470</v>
      </c>
      <c r="O67" s="44" t="s">
        <v>123</v>
      </c>
      <c r="P67" s="43" t="s">
        <v>116</v>
      </c>
      <c r="Q67" s="44" t="s">
        <v>471</v>
      </c>
      <c r="R67" s="44" t="s">
        <v>472</v>
      </c>
      <c r="S67" s="43"/>
      <c r="T67" s="43" t="s">
        <v>473</v>
      </c>
      <c r="U67" s="45">
        <v>0.45</v>
      </c>
      <c r="V67" s="43" t="s">
        <v>473</v>
      </c>
      <c r="W67" s="43">
        <v>0</v>
      </c>
      <c r="X67" s="43" t="s">
        <v>474</v>
      </c>
    </row>
    <row r="68" spans="1:24" ht="60" customHeight="1" x14ac:dyDescent="0.2">
      <c r="A68" s="42" t="s">
        <v>2689</v>
      </c>
      <c r="B68" s="43" t="s">
        <v>438</v>
      </c>
      <c r="C68" s="44" t="s">
        <v>439</v>
      </c>
      <c r="D68" s="44" t="s">
        <v>2701</v>
      </c>
      <c r="E68" s="43" t="s">
        <v>30</v>
      </c>
      <c r="F68" s="43"/>
      <c r="G68" s="43"/>
      <c r="H68" s="43"/>
      <c r="I68" s="43"/>
      <c r="J68" s="43"/>
      <c r="K68" s="44" t="s">
        <v>108</v>
      </c>
      <c r="L68" s="44" t="s">
        <v>114</v>
      </c>
      <c r="M68" s="44" t="s">
        <v>475</v>
      </c>
      <c r="N68" s="44" t="s">
        <v>476</v>
      </c>
      <c r="O68" s="44" t="s">
        <v>278</v>
      </c>
      <c r="P68" s="43" t="s">
        <v>116</v>
      </c>
      <c r="Q68" s="44" t="s">
        <v>477</v>
      </c>
      <c r="R68" s="44" t="s">
        <v>478</v>
      </c>
      <c r="S68" s="43"/>
      <c r="T68" s="43" t="s">
        <v>1609</v>
      </c>
      <c r="U68" s="45">
        <v>1.155</v>
      </c>
      <c r="V68" s="43" t="s">
        <v>1609</v>
      </c>
      <c r="W68" s="43">
        <v>0</v>
      </c>
      <c r="X68" s="43" t="s">
        <v>479</v>
      </c>
    </row>
    <row r="69" spans="1:24" ht="60" customHeight="1" x14ac:dyDescent="0.2">
      <c r="A69" s="42" t="s">
        <v>2689</v>
      </c>
      <c r="B69" s="43" t="s">
        <v>438</v>
      </c>
      <c r="C69" s="44" t="s">
        <v>439</v>
      </c>
      <c r="D69" s="44" t="s">
        <v>2701</v>
      </c>
      <c r="E69" s="43" t="s">
        <v>30</v>
      </c>
      <c r="F69" s="46">
        <v>452480.96</v>
      </c>
      <c r="G69" s="46">
        <v>452481.96</v>
      </c>
      <c r="H69" s="46">
        <v>452080.65</v>
      </c>
      <c r="I69" s="46">
        <v>452080.65</v>
      </c>
      <c r="J69" s="46">
        <v>449850.82</v>
      </c>
      <c r="K69" s="44" t="s">
        <v>108</v>
      </c>
      <c r="L69" s="44" t="s">
        <v>117</v>
      </c>
      <c r="M69" s="44" t="s">
        <v>480</v>
      </c>
      <c r="N69" s="44" t="s">
        <v>481</v>
      </c>
      <c r="O69" s="44" t="s">
        <v>283</v>
      </c>
      <c r="P69" s="43" t="s">
        <v>116</v>
      </c>
      <c r="Q69" s="44" t="s">
        <v>482</v>
      </c>
      <c r="R69" s="44" t="s">
        <v>483</v>
      </c>
      <c r="S69" s="43"/>
      <c r="T69" s="43" t="s">
        <v>1610</v>
      </c>
      <c r="U69" s="45">
        <v>1</v>
      </c>
      <c r="V69" s="43" t="s">
        <v>1610</v>
      </c>
      <c r="W69" s="43">
        <v>0</v>
      </c>
      <c r="X69" s="43" t="s">
        <v>485</v>
      </c>
    </row>
    <row r="70" spans="1:24" ht="60" customHeight="1" x14ac:dyDescent="0.2">
      <c r="A70" s="42" t="s">
        <v>2689</v>
      </c>
      <c r="B70" s="43" t="s">
        <v>768</v>
      </c>
      <c r="C70" s="44" t="s">
        <v>769</v>
      </c>
      <c r="D70" s="44" t="s">
        <v>2702</v>
      </c>
      <c r="E70" s="43" t="s">
        <v>85</v>
      </c>
      <c r="F70" s="43"/>
      <c r="G70" s="43"/>
      <c r="H70" s="43"/>
      <c r="I70" s="43"/>
      <c r="J70" s="43"/>
      <c r="K70" s="44" t="s">
        <v>108</v>
      </c>
      <c r="L70" s="44" t="s">
        <v>109</v>
      </c>
      <c r="M70" s="44" t="s">
        <v>770</v>
      </c>
      <c r="N70" s="44" t="s">
        <v>771</v>
      </c>
      <c r="O70" s="44" t="s">
        <v>110</v>
      </c>
      <c r="P70" s="43" t="s">
        <v>116</v>
      </c>
      <c r="Q70" s="44" t="s">
        <v>772</v>
      </c>
      <c r="R70" s="44" t="s">
        <v>773</v>
      </c>
      <c r="S70" s="43"/>
      <c r="T70" s="43">
        <v>6615000</v>
      </c>
      <c r="U70" s="45">
        <v>0.82689999999999997</v>
      </c>
      <c r="V70" s="43">
        <v>6615000</v>
      </c>
      <c r="W70" s="43">
        <v>0</v>
      </c>
      <c r="X70" s="43" t="s">
        <v>774</v>
      </c>
    </row>
    <row r="71" spans="1:24" ht="60" customHeight="1" x14ac:dyDescent="0.2">
      <c r="A71" s="42" t="s">
        <v>2689</v>
      </c>
      <c r="B71" s="43" t="s">
        <v>768</v>
      </c>
      <c r="C71" s="44" t="s">
        <v>769</v>
      </c>
      <c r="D71" s="44" t="s">
        <v>2702</v>
      </c>
      <c r="E71" s="43" t="s">
        <v>85</v>
      </c>
      <c r="F71" s="43"/>
      <c r="G71" s="43"/>
      <c r="H71" s="43"/>
      <c r="I71" s="43"/>
      <c r="J71" s="43"/>
      <c r="K71" s="44" t="s">
        <v>108</v>
      </c>
      <c r="L71" s="44" t="s">
        <v>112</v>
      </c>
      <c r="M71" s="44" t="s">
        <v>775</v>
      </c>
      <c r="N71" s="44" t="s">
        <v>776</v>
      </c>
      <c r="O71" s="44" t="s">
        <v>113</v>
      </c>
      <c r="P71" s="43" t="s">
        <v>121</v>
      </c>
      <c r="Q71" s="44" t="s">
        <v>777</v>
      </c>
      <c r="R71" s="44" t="s">
        <v>778</v>
      </c>
      <c r="S71" s="43"/>
      <c r="T71" s="43">
        <v>24.18</v>
      </c>
      <c r="U71" s="45">
        <v>0.48359999999999997</v>
      </c>
      <c r="V71" s="43">
        <v>2440</v>
      </c>
      <c r="W71" s="43">
        <v>10092</v>
      </c>
      <c r="X71" s="43" t="s">
        <v>779</v>
      </c>
    </row>
    <row r="72" spans="1:24" ht="60" customHeight="1" x14ac:dyDescent="0.2">
      <c r="A72" s="42" t="s">
        <v>2689</v>
      </c>
      <c r="B72" s="43" t="s">
        <v>768</v>
      </c>
      <c r="C72" s="44" t="s">
        <v>769</v>
      </c>
      <c r="D72" s="44" t="s">
        <v>2702</v>
      </c>
      <c r="E72" s="43" t="s">
        <v>85</v>
      </c>
      <c r="F72" s="43"/>
      <c r="G72" s="43"/>
      <c r="H72" s="43"/>
      <c r="I72" s="43"/>
      <c r="J72" s="43"/>
      <c r="K72" s="44" t="s">
        <v>108</v>
      </c>
      <c r="L72" s="44" t="s">
        <v>114</v>
      </c>
      <c r="M72" s="44" t="s">
        <v>780</v>
      </c>
      <c r="N72" s="44" t="s">
        <v>781</v>
      </c>
      <c r="O72" s="44" t="s">
        <v>115</v>
      </c>
      <c r="P72" s="43" t="s">
        <v>116</v>
      </c>
      <c r="Q72" s="44" t="s">
        <v>782</v>
      </c>
      <c r="R72" s="44" t="s">
        <v>783</v>
      </c>
      <c r="S72" s="43"/>
      <c r="T72" s="43">
        <v>23850</v>
      </c>
      <c r="U72" s="45">
        <v>0.99379999999999991</v>
      </c>
      <c r="V72" s="43">
        <v>23850</v>
      </c>
      <c r="W72" s="43">
        <v>0</v>
      </c>
      <c r="X72" s="43" t="s">
        <v>784</v>
      </c>
    </row>
    <row r="73" spans="1:24" ht="60" customHeight="1" x14ac:dyDescent="0.2">
      <c r="A73" s="42" t="s">
        <v>2689</v>
      </c>
      <c r="B73" s="43" t="s">
        <v>768</v>
      </c>
      <c r="C73" s="44" t="s">
        <v>769</v>
      </c>
      <c r="D73" s="44" t="s">
        <v>2702</v>
      </c>
      <c r="E73" s="43" t="s">
        <v>85</v>
      </c>
      <c r="F73" s="43"/>
      <c r="G73" s="43"/>
      <c r="H73" s="43"/>
      <c r="I73" s="43"/>
      <c r="J73" s="43"/>
      <c r="K73" s="44" t="s">
        <v>108</v>
      </c>
      <c r="L73" s="44" t="s">
        <v>117</v>
      </c>
      <c r="M73" s="44" t="s">
        <v>785</v>
      </c>
      <c r="N73" s="44" t="s">
        <v>786</v>
      </c>
      <c r="O73" s="44" t="s">
        <v>118</v>
      </c>
      <c r="P73" s="43" t="s">
        <v>116</v>
      </c>
      <c r="Q73" s="44" t="s">
        <v>787</v>
      </c>
      <c r="R73" s="44" t="s">
        <v>788</v>
      </c>
      <c r="S73" s="43"/>
      <c r="T73" s="43">
        <v>55</v>
      </c>
      <c r="U73" s="45">
        <v>1.8333000000000002</v>
      </c>
      <c r="V73" s="43">
        <v>55</v>
      </c>
      <c r="W73" s="43">
        <v>0</v>
      </c>
      <c r="X73" s="43" t="s">
        <v>312</v>
      </c>
    </row>
    <row r="74" spans="1:24" ht="60" customHeight="1" x14ac:dyDescent="0.2">
      <c r="A74" s="42" t="s">
        <v>2689</v>
      </c>
      <c r="B74" s="43" t="s">
        <v>768</v>
      </c>
      <c r="C74" s="44" t="s">
        <v>769</v>
      </c>
      <c r="D74" s="44" t="s">
        <v>2702</v>
      </c>
      <c r="E74" s="43" t="s">
        <v>85</v>
      </c>
      <c r="F74" s="43"/>
      <c r="G74" s="43"/>
      <c r="H74" s="43"/>
      <c r="I74" s="43"/>
      <c r="J74" s="43"/>
      <c r="K74" s="44" t="s">
        <v>108</v>
      </c>
      <c r="L74" s="44" t="s">
        <v>117</v>
      </c>
      <c r="M74" s="44" t="s">
        <v>789</v>
      </c>
      <c r="N74" s="44" t="s">
        <v>790</v>
      </c>
      <c r="O74" s="44" t="s">
        <v>125</v>
      </c>
      <c r="P74" s="43" t="s">
        <v>116</v>
      </c>
      <c r="Q74" s="44" t="s">
        <v>791</v>
      </c>
      <c r="R74" s="44" t="s">
        <v>792</v>
      </c>
      <c r="S74" s="43"/>
      <c r="T74" s="43">
        <v>3</v>
      </c>
      <c r="U74" s="45">
        <v>1.5</v>
      </c>
      <c r="V74" s="43">
        <v>3</v>
      </c>
      <c r="W74" s="43">
        <v>0</v>
      </c>
      <c r="X74" s="43" t="s">
        <v>793</v>
      </c>
    </row>
    <row r="75" spans="1:24" ht="60" customHeight="1" x14ac:dyDescent="0.2">
      <c r="A75" s="42" t="s">
        <v>2689</v>
      </c>
      <c r="B75" s="43" t="s">
        <v>768</v>
      </c>
      <c r="C75" s="44" t="s">
        <v>769</v>
      </c>
      <c r="D75" s="44" t="s">
        <v>2702</v>
      </c>
      <c r="E75" s="43" t="s">
        <v>85</v>
      </c>
      <c r="F75" s="43"/>
      <c r="G75" s="43"/>
      <c r="H75" s="43"/>
      <c r="I75" s="43"/>
      <c r="J75" s="43"/>
      <c r="K75" s="44" t="s">
        <v>108</v>
      </c>
      <c r="L75" s="44" t="s">
        <v>117</v>
      </c>
      <c r="M75" s="44" t="s">
        <v>1611</v>
      </c>
      <c r="N75" s="44" t="s">
        <v>1612</v>
      </c>
      <c r="O75" s="44" t="s">
        <v>126</v>
      </c>
      <c r="P75" s="43" t="s">
        <v>116</v>
      </c>
      <c r="Q75" s="44" t="s">
        <v>1613</v>
      </c>
      <c r="R75" s="44" t="s">
        <v>1614</v>
      </c>
      <c r="S75" s="43"/>
      <c r="T75" s="43">
        <v>7</v>
      </c>
      <c r="U75" s="45">
        <v>1</v>
      </c>
      <c r="V75" s="43">
        <v>7</v>
      </c>
      <c r="W75" s="43">
        <v>0</v>
      </c>
      <c r="X75" s="43" t="s">
        <v>127</v>
      </c>
    </row>
    <row r="76" spans="1:24" ht="60" customHeight="1" x14ac:dyDescent="0.2">
      <c r="A76" s="42" t="s">
        <v>2689</v>
      </c>
      <c r="B76" s="43" t="s">
        <v>768</v>
      </c>
      <c r="C76" s="44" t="s">
        <v>769</v>
      </c>
      <c r="D76" s="44" t="s">
        <v>2702</v>
      </c>
      <c r="E76" s="43" t="s">
        <v>85</v>
      </c>
      <c r="F76" s="43"/>
      <c r="G76" s="43"/>
      <c r="H76" s="43"/>
      <c r="I76" s="43"/>
      <c r="J76" s="43"/>
      <c r="K76" s="44" t="s">
        <v>108</v>
      </c>
      <c r="L76" s="44" t="s">
        <v>114</v>
      </c>
      <c r="M76" s="44" t="s">
        <v>794</v>
      </c>
      <c r="N76" s="44" t="s">
        <v>795</v>
      </c>
      <c r="O76" s="44" t="s">
        <v>120</v>
      </c>
      <c r="P76" s="43" t="s">
        <v>116</v>
      </c>
      <c r="Q76" s="44" t="s">
        <v>796</v>
      </c>
      <c r="R76" s="44" t="s">
        <v>797</v>
      </c>
      <c r="S76" s="43"/>
      <c r="T76" s="43">
        <v>25</v>
      </c>
      <c r="U76" s="45">
        <v>1.25</v>
      </c>
      <c r="V76" s="43">
        <v>25</v>
      </c>
      <c r="W76" s="43">
        <v>0</v>
      </c>
      <c r="X76" s="43" t="s">
        <v>652</v>
      </c>
    </row>
    <row r="77" spans="1:24" ht="60" customHeight="1" x14ac:dyDescent="0.2">
      <c r="A77" s="42" t="s">
        <v>2689</v>
      </c>
      <c r="B77" s="43" t="s">
        <v>768</v>
      </c>
      <c r="C77" s="44" t="s">
        <v>769</v>
      </c>
      <c r="D77" s="44" t="s">
        <v>2702</v>
      </c>
      <c r="E77" s="43" t="s">
        <v>85</v>
      </c>
      <c r="F77" s="43"/>
      <c r="G77" s="43"/>
      <c r="H77" s="43"/>
      <c r="I77" s="43"/>
      <c r="J77" s="43"/>
      <c r="K77" s="44" t="s">
        <v>108</v>
      </c>
      <c r="L77" s="44" t="s">
        <v>117</v>
      </c>
      <c r="M77" s="44" t="s">
        <v>798</v>
      </c>
      <c r="N77" s="44" t="s">
        <v>799</v>
      </c>
      <c r="O77" s="44" t="s">
        <v>122</v>
      </c>
      <c r="P77" s="43" t="s">
        <v>116</v>
      </c>
      <c r="Q77" s="44" t="s">
        <v>800</v>
      </c>
      <c r="R77" s="44" t="s">
        <v>801</v>
      </c>
      <c r="S77" s="43"/>
      <c r="T77" s="43">
        <v>0</v>
      </c>
      <c r="U77" s="45">
        <v>0</v>
      </c>
      <c r="V77" s="43">
        <v>0</v>
      </c>
      <c r="W77" s="43">
        <v>0</v>
      </c>
      <c r="X77" s="43" t="s">
        <v>802</v>
      </c>
    </row>
    <row r="78" spans="1:24" ht="60" customHeight="1" x14ac:dyDescent="0.2">
      <c r="A78" s="42" t="s">
        <v>2689</v>
      </c>
      <c r="B78" s="43" t="s">
        <v>768</v>
      </c>
      <c r="C78" s="44" t="s">
        <v>769</v>
      </c>
      <c r="D78" s="44" t="s">
        <v>2702</v>
      </c>
      <c r="E78" s="43" t="s">
        <v>85</v>
      </c>
      <c r="F78" s="43"/>
      <c r="G78" s="43"/>
      <c r="H78" s="43"/>
      <c r="I78" s="43"/>
      <c r="J78" s="43"/>
      <c r="K78" s="44" t="s">
        <v>108</v>
      </c>
      <c r="L78" s="44" t="s">
        <v>117</v>
      </c>
      <c r="M78" s="44" t="s">
        <v>803</v>
      </c>
      <c r="N78" s="44" t="s">
        <v>804</v>
      </c>
      <c r="O78" s="44" t="s">
        <v>123</v>
      </c>
      <c r="P78" s="43" t="s">
        <v>116</v>
      </c>
      <c r="Q78" s="44" t="s">
        <v>805</v>
      </c>
      <c r="R78" s="44" t="s">
        <v>806</v>
      </c>
      <c r="S78" s="43"/>
      <c r="T78" s="43">
        <v>4</v>
      </c>
      <c r="U78" s="45">
        <v>1.3333000000000002</v>
      </c>
      <c r="V78" s="43">
        <v>4</v>
      </c>
      <c r="W78" s="43">
        <v>0</v>
      </c>
      <c r="X78" s="43" t="s">
        <v>807</v>
      </c>
    </row>
    <row r="79" spans="1:24" ht="60" customHeight="1" x14ac:dyDescent="0.2">
      <c r="A79" s="42" t="s">
        <v>2689</v>
      </c>
      <c r="B79" s="43" t="s">
        <v>768</v>
      </c>
      <c r="C79" s="44" t="s">
        <v>769</v>
      </c>
      <c r="D79" s="44" t="s">
        <v>2702</v>
      </c>
      <c r="E79" s="43" t="s">
        <v>85</v>
      </c>
      <c r="F79" s="43"/>
      <c r="G79" s="43"/>
      <c r="H79" s="43"/>
      <c r="I79" s="43"/>
      <c r="J79" s="43"/>
      <c r="K79" s="44" t="s">
        <v>108</v>
      </c>
      <c r="L79" s="44" t="s">
        <v>114</v>
      </c>
      <c r="M79" s="44" t="s">
        <v>808</v>
      </c>
      <c r="N79" s="44" t="s">
        <v>809</v>
      </c>
      <c r="O79" s="44" t="s">
        <v>278</v>
      </c>
      <c r="P79" s="43" t="s">
        <v>116</v>
      </c>
      <c r="Q79" s="44" t="s">
        <v>810</v>
      </c>
      <c r="R79" s="44" t="s">
        <v>811</v>
      </c>
      <c r="S79" s="43"/>
      <c r="T79" s="43">
        <v>5</v>
      </c>
      <c r="U79" s="45">
        <v>1.25</v>
      </c>
      <c r="V79" s="43">
        <v>5</v>
      </c>
      <c r="W79" s="43">
        <v>0</v>
      </c>
      <c r="X79" s="43" t="s">
        <v>812</v>
      </c>
    </row>
    <row r="80" spans="1:24" ht="60" customHeight="1" x14ac:dyDescent="0.2">
      <c r="A80" s="42" t="s">
        <v>2689</v>
      </c>
      <c r="B80" s="43" t="s">
        <v>768</v>
      </c>
      <c r="C80" s="44" t="s">
        <v>769</v>
      </c>
      <c r="D80" s="44" t="s">
        <v>2702</v>
      </c>
      <c r="E80" s="43" t="s">
        <v>85</v>
      </c>
      <c r="F80" s="43"/>
      <c r="G80" s="43"/>
      <c r="H80" s="43"/>
      <c r="I80" s="43"/>
      <c r="J80" s="43"/>
      <c r="K80" s="44" t="s">
        <v>108</v>
      </c>
      <c r="L80" s="44" t="s">
        <v>117</v>
      </c>
      <c r="M80" s="44" t="s">
        <v>813</v>
      </c>
      <c r="N80" s="44" t="s">
        <v>814</v>
      </c>
      <c r="O80" s="44" t="s">
        <v>283</v>
      </c>
      <c r="P80" s="43" t="s">
        <v>116</v>
      </c>
      <c r="Q80" s="44" t="s">
        <v>815</v>
      </c>
      <c r="R80" s="44" t="s">
        <v>816</v>
      </c>
      <c r="S80" s="43"/>
      <c r="T80" s="43">
        <v>11</v>
      </c>
      <c r="U80" s="45">
        <v>1.1000000000000001</v>
      </c>
      <c r="V80" s="43">
        <v>11</v>
      </c>
      <c r="W80" s="43">
        <v>0</v>
      </c>
      <c r="X80" s="43" t="s">
        <v>381</v>
      </c>
    </row>
    <row r="81" spans="1:24" ht="60" customHeight="1" x14ac:dyDescent="0.2">
      <c r="A81" s="42" t="s">
        <v>2689</v>
      </c>
      <c r="B81" s="43" t="s">
        <v>768</v>
      </c>
      <c r="C81" s="44" t="s">
        <v>769</v>
      </c>
      <c r="D81" s="44" t="s">
        <v>2702</v>
      </c>
      <c r="E81" s="43" t="s">
        <v>85</v>
      </c>
      <c r="F81" s="43"/>
      <c r="G81" s="43"/>
      <c r="H81" s="43"/>
      <c r="I81" s="43"/>
      <c r="J81" s="43"/>
      <c r="K81" s="44" t="s">
        <v>108</v>
      </c>
      <c r="L81" s="44" t="s">
        <v>117</v>
      </c>
      <c r="M81" s="44" t="s">
        <v>817</v>
      </c>
      <c r="N81" s="44" t="s">
        <v>818</v>
      </c>
      <c r="O81" s="44" t="s">
        <v>288</v>
      </c>
      <c r="P81" s="43" t="s">
        <v>116</v>
      </c>
      <c r="Q81" s="44" t="s">
        <v>819</v>
      </c>
      <c r="R81" s="44" t="s">
        <v>820</v>
      </c>
      <c r="S81" s="43"/>
      <c r="T81" s="43">
        <v>10</v>
      </c>
      <c r="U81" s="45">
        <v>1.6666999999999998</v>
      </c>
      <c r="V81" s="43">
        <v>10</v>
      </c>
      <c r="W81" s="43">
        <v>0</v>
      </c>
      <c r="X81" s="43" t="s">
        <v>381</v>
      </c>
    </row>
    <row r="82" spans="1:24" ht="60" customHeight="1" x14ac:dyDescent="0.2">
      <c r="A82" s="42" t="s">
        <v>2689</v>
      </c>
      <c r="B82" s="43" t="s">
        <v>768</v>
      </c>
      <c r="C82" s="44" t="s">
        <v>769</v>
      </c>
      <c r="D82" s="44" t="s">
        <v>2702</v>
      </c>
      <c r="E82" s="43" t="s">
        <v>85</v>
      </c>
      <c r="F82" s="43"/>
      <c r="G82" s="43"/>
      <c r="H82" s="43"/>
      <c r="I82" s="43"/>
      <c r="J82" s="43"/>
      <c r="K82" s="44" t="s">
        <v>108</v>
      </c>
      <c r="L82" s="44" t="s">
        <v>114</v>
      </c>
      <c r="M82" s="44" t="s">
        <v>821</v>
      </c>
      <c r="N82" s="44" t="s">
        <v>822</v>
      </c>
      <c r="O82" s="44" t="s">
        <v>531</v>
      </c>
      <c r="P82" s="43" t="s">
        <v>116</v>
      </c>
      <c r="Q82" s="44" t="s">
        <v>823</v>
      </c>
      <c r="R82" s="44" t="s">
        <v>824</v>
      </c>
      <c r="S82" s="43"/>
      <c r="T82" s="43">
        <v>3</v>
      </c>
      <c r="U82" s="45">
        <v>0.5</v>
      </c>
      <c r="V82" s="43">
        <v>3</v>
      </c>
      <c r="W82" s="43">
        <v>0</v>
      </c>
      <c r="X82" s="43" t="s">
        <v>128</v>
      </c>
    </row>
    <row r="83" spans="1:24" ht="60" customHeight="1" x14ac:dyDescent="0.2">
      <c r="A83" s="42" t="s">
        <v>2689</v>
      </c>
      <c r="B83" s="43" t="s">
        <v>768</v>
      </c>
      <c r="C83" s="44" t="s">
        <v>769</v>
      </c>
      <c r="D83" s="44" t="s">
        <v>2702</v>
      </c>
      <c r="E83" s="43" t="s">
        <v>85</v>
      </c>
      <c r="F83" s="43"/>
      <c r="G83" s="43"/>
      <c r="H83" s="43"/>
      <c r="I83" s="43"/>
      <c r="J83" s="43"/>
      <c r="K83" s="44" t="s">
        <v>108</v>
      </c>
      <c r="L83" s="44" t="s">
        <v>117</v>
      </c>
      <c r="M83" s="44" t="s">
        <v>825</v>
      </c>
      <c r="N83" s="44" t="s">
        <v>826</v>
      </c>
      <c r="O83" s="44" t="s">
        <v>536</v>
      </c>
      <c r="P83" s="43" t="s">
        <v>116</v>
      </c>
      <c r="Q83" s="44" t="s">
        <v>827</v>
      </c>
      <c r="R83" s="44" t="s">
        <v>828</v>
      </c>
      <c r="S83" s="43"/>
      <c r="T83" s="43">
        <v>16</v>
      </c>
      <c r="U83" s="45">
        <v>1.1429</v>
      </c>
      <c r="V83" s="43">
        <v>16</v>
      </c>
      <c r="W83" s="43">
        <v>0</v>
      </c>
      <c r="X83" s="43" t="s">
        <v>829</v>
      </c>
    </row>
    <row r="84" spans="1:24" ht="60" customHeight="1" x14ac:dyDescent="0.2">
      <c r="A84" s="42" t="s">
        <v>2689</v>
      </c>
      <c r="B84" s="43" t="s">
        <v>768</v>
      </c>
      <c r="C84" s="44" t="s">
        <v>769</v>
      </c>
      <c r="D84" s="44" t="s">
        <v>2702</v>
      </c>
      <c r="E84" s="43" t="s">
        <v>85</v>
      </c>
      <c r="F84" s="43"/>
      <c r="G84" s="43"/>
      <c r="H84" s="43"/>
      <c r="I84" s="43"/>
      <c r="J84" s="43"/>
      <c r="K84" s="44" t="s">
        <v>108</v>
      </c>
      <c r="L84" s="44" t="s">
        <v>117</v>
      </c>
      <c r="M84" s="44" t="s">
        <v>830</v>
      </c>
      <c r="N84" s="44" t="s">
        <v>831</v>
      </c>
      <c r="O84" s="44" t="s">
        <v>832</v>
      </c>
      <c r="P84" s="43" t="s">
        <v>116</v>
      </c>
      <c r="Q84" s="44" t="s">
        <v>833</v>
      </c>
      <c r="R84" s="44" t="s">
        <v>834</v>
      </c>
      <c r="S84" s="43"/>
      <c r="T84" s="43">
        <v>3</v>
      </c>
      <c r="U84" s="45">
        <v>1.5</v>
      </c>
      <c r="V84" s="43">
        <v>3</v>
      </c>
      <c r="W84" s="43">
        <v>0</v>
      </c>
      <c r="X84" s="43" t="s">
        <v>128</v>
      </c>
    </row>
    <row r="85" spans="1:24" ht="60" customHeight="1" x14ac:dyDescent="0.2">
      <c r="A85" s="42" t="s">
        <v>2689</v>
      </c>
      <c r="B85" s="43" t="s">
        <v>768</v>
      </c>
      <c r="C85" s="44" t="s">
        <v>769</v>
      </c>
      <c r="D85" s="44" t="s">
        <v>2702</v>
      </c>
      <c r="E85" s="43" t="s">
        <v>85</v>
      </c>
      <c r="F85" s="43"/>
      <c r="G85" s="43"/>
      <c r="H85" s="43"/>
      <c r="I85" s="43"/>
      <c r="J85" s="43"/>
      <c r="K85" s="44" t="s">
        <v>108</v>
      </c>
      <c r="L85" s="44" t="s">
        <v>114</v>
      </c>
      <c r="M85" s="44" t="s">
        <v>835</v>
      </c>
      <c r="N85" s="44" t="s">
        <v>836</v>
      </c>
      <c r="O85" s="44" t="s">
        <v>543</v>
      </c>
      <c r="P85" s="43" t="s">
        <v>116</v>
      </c>
      <c r="Q85" s="44" t="s">
        <v>837</v>
      </c>
      <c r="R85" s="44" t="s">
        <v>838</v>
      </c>
      <c r="S85" s="43"/>
      <c r="T85" s="43">
        <v>13</v>
      </c>
      <c r="U85" s="45">
        <v>1.1818</v>
      </c>
      <c r="V85" s="43">
        <v>13</v>
      </c>
      <c r="W85" s="43">
        <v>0</v>
      </c>
      <c r="X85" s="43" t="s">
        <v>144</v>
      </c>
    </row>
    <row r="86" spans="1:24" ht="60" customHeight="1" x14ac:dyDescent="0.2">
      <c r="A86" s="42" t="s">
        <v>2689</v>
      </c>
      <c r="B86" s="43" t="s">
        <v>768</v>
      </c>
      <c r="C86" s="44" t="s">
        <v>769</v>
      </c>
      <c r="D86" s="44" t="s">
        <v>2702</v>
      </c>
      <c r="E86" s="43" t="s">
        <v>85</v>
      </c>
      <c r="F86" s="46">
        <v>1195110.92</v>
      </c>
      <c r="G86" s="46">
        <v>4202864.0299999993</v>
      </c>
      <c r="H86" s="46">
        <v>4155262.82</v>
      </c>
      <c r="I86" s="46">
        <v>4155262.82</v>
      </c>
      <c r="J86" s="46">
        <v>4085262.82</v>
      </c>
      <c r="K86" s="44" t="s">
        <v>108</v>
      </c>
      <c r="L86" s="44" t="s">
        <v>117</v>
      </c>
      <c r="M86" s="44" t="s">
        <v>839</v>
      </c>
      <c r="N86" s="44" t="s">
        <v>840</v>
      </c>
      <c r="O86" s="44" t="s">
        <v>544</v>
      </c>
      <c r="P86" s="43" t="s">
        <v>116</v>
      </c>
      <c r="Q86" s="44" t="s">
        <v>841</v>
      </c>
      <c r="R86" s="44" t="s">
        <v>842</v>
      </c>
      <c r="S86" s="43"/>
      <c r="T86" s="43">
        <v>2</v>
      </c>
      <c r="U86" s="45">
        <v>1</v>
      </c>
      <c r="V86" s="43">
        <v>2</v>
      </c>
      <c r="W86" s="43">
        <v>0</v>
      </c>
      <c r="X86" s="43" t="s">
        <v>528</v>
      </c>
    </row>
    <row r="87" spans="1:24" ht="60" customHeight="1" x14ac:dyDescent="0.2">
      <c r="A87" s="42" t="s">
        <v>2689</v>
      </c>
      <c r="B87" s="43" t="s">
        <v>374</v>
      </c>
      <c r="C87" s="44" t="s">
        <v>375</v>
      </c>
      <c r="D87" s="44" t="s">
        <v>2703</v>
      </c>
      <c r="E87" s="43" t="s">
        <v>1615</v>
      </c>
      <c r="F87" s="43"/>
      <c r="G87" s="43"/>
      <c r="H87" s="43"/>
      <c r="I87" s="43"/>
      <c r="J87" s="43"/>
      <c r="K87" s="44" t="s">
        <v>108</v>
      </c>
      <c r="L87" s="44" t="s">
        <v>109</v>
      </c>
      <c r="M87" s="44" t="s">
        <v>376</v>
      </c>
      <c r="N87" s="44" t="s">
        <v>377</v>
      </c>
      <c r="O87" s="44" t="s">
        <v>110</v>
      </c>
      <c r="P87" s="43" t="s">
        <v>121</v>
      </c>
      <c r="Q87" s="44" t="s">
        <v>378</v>
      </c>
      <c r="R87" s="44" t="s">
        <v>379</v>
      </c>
      <c r="S87" s="43"/>
      <c r="T87" s="43" t="s">
        <v>380</v>
      </c>
      <c r="U87" s="45">
        <v>1</v>
      </c>
      <c r="V87" s="43" t="s">
        <v>484</v>
      </c>
      <c r="W87" s="43" t="s">
        <v>484</v>
      </c>
      <c r="X87" s="43" t="s">
        <v>381</v>
      </c>
    </row>
    <row r="88" spans="1:24" ht="60" customHeight="1" x14ac:dyDescent="0.2">
      <c r="A88" s="42" t="s">
        <v>2689</v>
      </c>
      <c r="B88" s="43" t="s">
        <v>374</v>
      </c>
      <c r="C88" s="44" t="s">
        <v>375</v>
      </c>
      <c r="D88" s="44" t="s">
        <v>2703</v>
      </c>
      <c r="E88" s="43" t="s">
        <v>1615</v>
      </c>
      <c r="F88" s="43"/>
      <c r="G88" s="43"/>
      <c r="H88" s="43"/>
      <c r="I88" s="43"/>
      <c r="J88" s="43"/>
      <c r="K88" s="44" t="s">
        <v>108</v>
      </c>
      <c r="L88" s="44" t="s">
        <v>112</v>
      </c>
      <c r="M88" s="44" t="s">
        <v>382</v>
      </c>
      <c r="N88" s="44" t="s">
        <v>383</v>
      </c>
      <c r="O88" s="44" t="s">
        <v>113</v>
      </c>
      <c r="P88" s="43" t="s">
        <v>116</v>
      </c>
      <c r="Q88" s="44" t="s">
        <v>384</v>
      </c>
      <c r="R88" s="44" t="s">
        <v>385</v>
      </c>
      <c r="S88" s="43"/>
      <c r="T88" s="43" t="s">
        <v>1616</v>
      </c>
      <c r="U88" s="45">
        <v>1.2082999999999999</v>
      </c>
      <c r="V88" s="43" t="s">
        <v>1616</v>
      </c>
      <c r="W88" s="43">
        <v>0</v>
      </c>
      <c r="X88" s="43" t="s">
        <v>159</v>
      </c>
    </row>
    <row r="89" spans="1:24" ht="60" customHeight="1" x14ac:dyDescent="0.2">
      <c r="A89" s="42" t="s">
        <v>2689</v>
      </c>
      <c r="B89" s="43" t="s">
        <v>374</v>
      </c>
      <c r="C89" s="44" t="s">
        <v>375</v>
      </c>
      <c r="D89" s="44" t="s">
        <v>2703</v>
      </c>
      <c r="E89" s="43" t="s">
        <v>1615</v>
      </c>
      <c r="F89" s="43"/>
      <c r="G89" s="43"/>
      <c r="H89" s="43"/>
      <c r="I89" s="43"/>
      <c r="J89" s="43"/>
      <c r="K89" s="44" t="s">
        <v>108</v>
      </c>
      <c r="L89" s="44" t="s">
        <v>114</v>
      </c>
      <c r="M89" s="44" t="s">
        <v>386</v>
      </c>
      <c r="N89" s="44" t="s">
        <v>387</v>
      </c>
      <c r="O89" s="44" t="s">
        <v>115</v>
      </c>
      <c r="P89" s="43" t="s">
        <v>111</v>
      </c>
      <c r="Q89" s="44" t="s">
        <v>388</v>
      </c>
      <c r="R89" s="44" t="s">
        <v>389</v>
      </c>
      <c r="S89" s="43"/>
      <c r="T89" s="43" t="s">
        <v>1617</v>
      </c>
      <c r="U89" s="45">
        <v>-2.1139999999999999</v>
      </c>
      <c r="V89" s="43" t="s">
        <v>1618</v>
      </c>
      <c r="W89" s="43" t="s">
        <v>1619</v>
      </c>
      <c r="X89" s="43" t="s">
        <v>390</v>
      </c>
    </row>
    <row r="90" spans="1:24" ht="60" customHeight="1" x14ac:dyDescent="0.2">
      <c r="A90" s="42" t="s">
        <v>2689</v>
      </c>
      <c r="B90" s="43" t="s">
        <v>374</v>
      </c>
      <c r="C90" s="44" t="s">
        <v>375</v>
      </c>
      <c r="D90" s="44" t="s">
        <v>2703</v>
      </c>
      <c r="E90" s="43" t="s">
        <v>1615</v>
      </c>
      <c r="F90" s="43"/>
      <c r="G90" s="43"/>
      <c r="H90" s="43"/>
      <c r="I90" s="43"/>
      <c r="J90" s="43"/>
      <c r="K90" s="44" t="s">
        <v>108</v>
      </c>
      <c r="L90" s="44" t="s">
        <v>117</v>
      </c>
      <c r="M90" s="44" t="s">
        <v>391</v>
      </c>
      <c r="N90" s="44" t="s">
        <v>392</v>
      </c>
      <c r="O90" s="44" t="s">
        <v>118</v>
      </c>
      <c r="P90" s="43" t="s">
        <v>121</v>
      </c>
      <c r="Q90" s="44" t="s">
        <v>393</v>
      </c>
      <c r="R90" s="44" t="s">
        <v>394</v>
      </c>
      <c r="S90" s="43"/>
      <c r="T90" s="43" t="s">
        <v>380</v>
      </c>
      <c r="U90" s="45">
        <v>1</v>
      </c>
      <c r="V90" s="43" t="s">
        <v>1620</v>
      </c>
      <c r="W90" s="43" t="s">
        <v>1620</v>
      </c>
      <c r="X90" s="43" t="s">
        <v>149</v>
      </c>
    </row>
    <row r="91" spans="1:24" ht="60" customHeight="1" x14ac:dyDescent="0.2">
      <c r="A91" s="42" t="s">
        <v>2689</v>
      </c>
      <c r="B91" s="49" t="s">
        <v>374</v>
      </c>
      <c r="C91" s="50" t="s">
        <v>375</v>
      </c>
      <c r="D91" s="44" t="s">
        <v>2703</v>
      </c>
      <c r="E91" s="49" t="s">
        <v>1615</v>
      </c>
      <c r="F91" s="49"/>
      <c r="G91" s="49"/>
      <c r="H91" s="49"/>
      <c r="I91" s="49"/>
      <c r="J91" s="49"/>
      <c r="K91" s="51" t="s">
        <v>108</v>
      </c>
      <c r="L91" s="51" t="s">
        <v>114</v>
      </c>
      <c r="M91" s="51" t="s">
        <v>395</v>
      </c>
      <c r="N91" s="51" t="s">
        <v>396</v>
      </c>
      <c r="O91" s="51" t="s">
        <v>120</v>
      </c>
      <c r="P91" s="49" t="s">
        <v>116</v>
      </c>
      <c r="Q91" s="49" t="s">
        <v>397</v>
      </c>
      <c r="R91" s="49" t="s">
        <v>398</v>
      </c>
      <c r="S91" s="49"/>
      <c r="T91" s="52" t="s">
        <v>399</v>
      </c>
      <c r="U91" s="45">
        <v>1</v>
      </c>
      <c r="V91" s="49" t="s">
        <v>399</v>
      </c>
      <c r="W91" s="49">
        <v>0</v>
      </c>
      <c r="X91" s="51" t="s">
        <v>400</v>
      </c>
    </row>
    <row r="92" spans="1:24" ht="60" customHeight="1" x14ac:dyDescent="0.2">
      <c r="A92" s="42" t="s">
        <v>2689</v>
      </c>
      <c r="B92" s="49" t="s">
        <v>374</v>
      </c>
      <c r="C92" s="50" t="s">
        <v>375</v>
      </c>
      <c r="D92" s="44" t="s">
        <v>2703</v>
      </c>
      <c r="E92" s="49" t="s">
        <v>1615</v>
      </c>
      <c r="F92" s="49"/>
      <c r="G92" s="49"/>
      <c r="H92" s="49"/>
      <c r="I92" s="49"/>
      <c r="J92" s="49"/>
      <c r="K92" s="51" t="s">
        <v>108</v>
      </c>
      <c r="L92" s="51" t="s">
        <v>117</v>
      </c>
      <c r="M92" s="51" t="s">
        <v>401</v>
      </c>
      <c r="N92" s="51" t="s">
        <v>402</v>
      </c>
      <c r="O92" s="51" t="s">
        <v>122</v>
      </c>
      <c r="P92" s="49" t="s">
        <v>116</v>
      </c>
      <c r="Q92" s="49" t="s">
        <v>403</v>
      </c>
      <c r="R92" s="49" t="s">
        <v>404</v>
      </c>
      <c r="S92" s="49"/>
      <c r="T92" s="52" t="s">
        <v>399</v>
      </c>
      <c r="U92" s="45">
        <v>1</v>
      </c>
      <c r="V92" s="49" t="s">
        <v>399</v>
      </c>
      <c r="W92" s="49">
        <v>0</v>
      </c>
      <c r="X92" s="51" t="s">
        <v>405</v>
      </c>
    </row>
    <row r="93" spans="1:24" ht="60" customHeight="1" x14ac:dyDescent="0.2">
      <c r="A93" s="42" t="s">
        <v>2689</v>
      </c>
      <c r="B93" s="49" t="s">
        <v>374</v>
      </c>
      <c r="C93" s="50" t="s">
        <v>375</v>
      </c>
      <c r="D93" s="44" t="s">
        <v>2703</v>
      </c>
      <c r="E93" s="49" t="s">
        <v>1615</v>
      </c>
      <c r="F93" s="49"/>
      <c r="G93" s="49"/>
      <c r="H93" s="49"/>
      <c r="I93" s="49"/>
      <c r="J93" s="49"/>
      <c r="K93" s="51" t="s">
        <v>108</v>
      </c>
      <c r="L93" s="51" t="s">
        <v>117</v>
      </c>
      <c r="M93" s="51" t="s">
        <v>406</v>
      </c>
      <c r="N93" s="51" t="s">
        <v>407</v>
      </c>
      <c r="O93" s="51" t="s">
        <v>123</v>
      </c>
      <c r="P93" s="49" t="s">
        <v>116</v>
      </c>
      <c r="Q93" s="49" t="s">
        <v>408</v>
      </c>
      <c r="R93" s="49" t="s">
        <v>409</v>
      </c>
      <c r="S93" s="49"/>
      <c r="T93" s="52" t="s">
        <v>410</v>
      </c>
      <c r="U93" s="45">
        <v>0</v>
      </c>
      <c r="V93" s="49" t="s">
        <v>410</v>
      </c>
      <c r="W93" s="49">
        <v>0</v>
      </c>
      <c r="X93" s="51" t="s">
        <v>411</v>
      </c>
    </row>
    <row r="94" spans="1:24" ht="60" customHeight="1" x14ac:dyDescent="0.2">
      <c r="A94" s="42" t="s">
        <v>2689</v>
      </c>
      <c r="B94" s="49" t="s">
        <v>374</v>
      </c>
      <c r="C94" s="50" t="s">
        <v>375</v>
      </c>
      <c r="D94" s="44" t="s">
        <v>2703</v>
      </c>
      <c r="E94" s="49" t="s">
        <v>1615</v>
      </c>
      <c r="F94" s="49"/>
      <c r="G94" s="49"/>
      <c r="H94" s="49"/>
      <c r="I94" s="49"/>
      <c r="J94" s="49"/>
      <c r="K94" s="51" t="s">
        <v>108</v>
      </c>
      <c r="L94" s="51" t="s">
        <v>117</v>
      </c>
      <c r="M94" s="51" t="s">
        <v>412</v>
      </c>
      <c r="N94" s="51" t="s">
        <v>413</v>
      </c>
      <c r="O94" s="51" t="s">
        <v>204</v>
      </c>
      <c r="P94" s="49" t="s">
        <v>121</v>
      </c>
      <c r="Q94" s="49" t="s">
        <v>414</v>
      </c>
      <c r="R94" s="49" t="s">
        <v>415</v>
      </c>
      <c r="S94" s="49"/>
      <c r="T94" s="52" t="s">
        <v>410</v>
      </c>
      <c r="U94" s="45">
        <v>0</v>
      </c>
      <c r="V94" s="49" t="s">
        <v>410</v>
      </c>
      <c r="W94" s="49" t="s">
        <v>1621</v>
      </c>
      <c r="X94" s="51" t="s">
        <v>159</v>
      </c>
    </row>
    <row r="95" spans="1:24" ht="60" customHeight="1" x14ac:dyDescent="0.2">
      <c r="A95" s="42" t="s">
        <v>2689</v>
      </c>
      <c r="B95" s="49" t="s">
        <v>374</v>
      </c>
      <c r="C95" s="50" t="s">
        <v>375</v>
      </c>
      <c r="D95" s="44" t="s">
        <v>2703</v>
      </c>
      <c r="E95" s="49" t="s">
        <v>1615</v>
      </c>
      <c r="F95" s="49"/>
      <c r="G95" s="49"/>
      <c r="H95" s="49"/>
      <c r="I95" s="49"/>
      <c r="J95" s="49"/>
      <c r="K95" s="51" t="s">
        <v>108</v>
      </c>
      <c r="L95" s="51" t="s">
        <v>117</v>
      </c>
      <c r="M95" s="51" t="s">
        <v>416</v>
      </c>
      <c r="N95" s="51" t="s">
        <v>417</v>
      </c>
      <c r="O95" s="51" t="s">
        <v>418</v>
      </c>
      <c r="P95" s="49" t="s">
        <v>121</v>
      </c>
      <c r="Q95" s="49" t="s">
        <v>419</v>
      </c>
      <c r="R95" s="49" t="s">
        <v>420</v>
      </c>
      <c r="S95" s="49"/>
      <c r="T95" s="52" t="s">
        <v>380</v>
      </c>
      <c r="U95" s="45">
        <v>1</v>
      </c>
      <c r="V95" s="49" t="s">
        <v>421</v>
      </c>
      <c r="W95" s="49" t="s">
        <v>421</v>
      </c>
      <c r="X95" s="51" t="s">
        <v>336</v>
      </c>
    </row>
    <row r="96" spans="1:24" ht="60" customHeight="1" x14ac:dyDescent="0.2">
      <c r="A96" s="42" t="s">
        <v>2689</v>
      </c>
      <c r="B96" s="49" t="s">
        <v>374</v>
      </c>
      <c r="C96" s="50" t="s">
        <v>375</v>
      </c>
      <c r="D96" s="44" t="s">
        <v>2703</v>
      </c>
      <c r="E96" s="49" t="s">
        <v>1615</v>
      </c>
      <c r="F96" s="49"/>
      <c r="G96" s="49"/>
      <c r="H96" s="49"/>
      <c r="I96" s="49"/>
      <c r="J96" s="49"/>
      <c r="K96" s="51" t="s">
        <v>108</v>
      </c>
      <c r="L96" s="51" t="s">
        <v>114</v>
      </c>
      <c r="M96" s="51" t="s">
        <v>422</v>
      </c>
      <c r="N96" s="51" t="s">
        <v>423</v>
      </c>
      <c r="O96" s="51" t="s">
        <v>278</v>
      </c>
      <c r="P96" s="49" t="s">
        <v>116</v>
      </c>
      <c r="Q96" s="49" t="s">
        <v>424</v>
      </c>
      <c r="R96" s="49" t="s">
        <v>425</v>
      </c>
      <c r="S96" s="49"/>
      <c r="T96" s="52" t="s">
        <v>426</v>
      </c>
      <c r="U96" s="45">
        <v>1.75</v>
      </c>
      <c r="V96" s="49" t="s">
        <v>426</v>
      </c>
      <c r="W96" s="49">
        <v>0</v>
      </c>
      <c r="X96" s="51" t="s">
        <v>427</v>
      </c>
    </row>
    <row r="97" spans="1:24" ht="60" customHeight="1" x14ac:dyDescent="0.2">
      <c r="A97" s="42" t="s">
        <v>2689</v>
      </c>
      <c r="B97" s="49" t="s">
        <v>374</v>
      </c>
      <c r="C97" s="50" t="s">
        <v>375</v>
      </c>
      <c r="D97" s="44" t="s">
        <v>2703</v>
      </c>
      <c r="E97" s="49" t="s">
        <v>1615</v>
      </c>
      <c r="F97" s="49"/>
      <c r="G97" s="49"/>
      <c r="H97" s="49"/>
      <c r="I97" s="49"/>
      <c r="J97" s="49"/>
      <c r="K97" s="51" t="s">
        <v>108</v>
      </c>
      <c r="L97" s="51" t="s">
        <v>117</v>
      </c>
      <c r="M97" s="51" t="s">
        <v>428</v>
      </c>
      <c r="N97" s="51" t="s">
        <v>429</v>
      </c>
      <c r="O97" s="51" t="s">
        <v>283</v>
      </c>
      <c r="P97" s="49" t="s">
        <v>121</v>
      </c>
      <c r="Q97" s="49" t="s">
        <v>430</v>
      </c>
      <c r="R97" s="49" t="s">
        <v>431</v>
      </c>
      <c r="S97" s="49"/>
      <c r="T97" s="52" t="s">
        <v>380</v>
      </c>
      <c r="U97" s="45">
        <v>1.6666999999999998</v>
      </c>
      <c r="V97" s="49" t="s">
        <v>432</v>
      </c>
      <c r="W97" s="49" t="s">
        <v>432</v>
      </c>
      <c r="X97" s="51" t="s">
        <v>433</v>
      </c>
    </row>
    <row r="98" spans="1:24" ht="60" customHeight="1" x14ac:dyDescent="0.2">
      <c r="A98" s="42" t="s">
        <v>2689</v>
      </c>
      <c r="B98" s="49" t="s">
        <v>374</v>
      </c>
      <c r="C98" s="50" t="s">
        <v>375</v>
      </c>
      <c r="D98" s="44" t="s">
        <v>2703</v>
      </c>
      <c r="E98" s="49" t="s">
        <v>1615</v>
      </c>
      <c r="F98" s="49"/>
      <c r="G98" s="49"/>
      <c r="H98" s="49"/>
      <c r="I98" s="49"/>
      <c r="J98" s="49"/>
      <c r="K98" s="51" t="s">
        <v>108</v>
      </c>
      <c r="L98" s="51" t="s">
        <v>117</v>
      </c>
      <c r="M98" s="51" t="s">
        <v>434</v>
      </c>
      <c r="N98" s="51" t="s">
        <v>435</v>
      </c>
      <c r="O98" s="51" t="s">
        <v>288</v>
      </c>
      <c r="P98" s="49" t="s">
        <v>121</v>
      </c>
      <c r="Q98" s="49" t="s">
        <v>436</v>
      </c>
      <c r="R98" s="49" t="s">
        <v>437</v>
      </c>
      <c r="S98" s="49"/>
      <c r="T98" s="52" t="s">
        <v>1622</v>
      </c>
      <c r="U98" s="45">
        <v>1.2963</v>
      </c>
      <c r="V98" s="49" t="s">
        <v>426</v>
      </c>
      <c r="W98" s="49" t="s">
        <v>432</v>
      </c>
      <c r="X98" s="51" t="s">
        <v>427</v>
      </c>
    </row>
    <row r="99" spans="1:24" ht="60" customHeight="1" x14ac:dyDescent="0.2">
      <c r="A99" s="42" t="s">
        <v>2689</v>
      </c>
      <c r="B99" s="49" t="s">
        <v>374</v>
      </c>
      <c r="C99" s="50" t="s">
        <v>375</v>
      </c>
      <c r="D99" s="44" t="s">
        <v>2703</v>
      </c>
      <c r="E99" s="49" t="s">
        <v>1615</v>
      </c>
      <c r="F99" s="46">
        <v>1777735.52</v>
      </c>
      <c r="G99" s="46">
        <v>1892735.52</v>
      </c>
      <c r="H99" s="46">
        <v>1607393.69</v>
      </c>
      <c r="I99" s="46">
        <v>1607393.69</v>
      </c>
      <c r="J99" s="46">
        <v>1607393.69</v>
      </c>
      <c r="K99" s="51" t="s">
        <v>108</v>
      </c>
      <c r="L99" s="51" t="s">
        <v>117</v>
      </c>
      <c r="M99" s="51" t="s">
        <v>1623</v>
      </c>
      <c r="N99" s="51" t="s">
        <v>1624</v>
      </c>
      <c r="O99" s="51" t="s">
        <v>294</v>
      </c>
      <c r="P99" s="49" t="s">
        <v>121</v>
      </c>
      <c r="Q99" s="49" t="s">
        <v>1625</v>
      </c>
      <c r="R99" s="49" t="s">
        <v>1626</v>
      </c>
      <c r="S99" s="49"/>
      <c r="T99" s="52" t="s">
        <v>1627</v>
      </c>
      <c r="U99" s="45">
        <v>0.57140000000000002</v>
      </c>
      <c r="V99" s="49" t="s">
        <v>1628</v>
      </c>
      <c r="W99" s="49" t="s">
        <v>426</v>
      </c>
      <c r="X99" s="51" t="s">
        <v>427</v>
      </c>
    </row>
    <row r="100" spans="1:24" ht="60" customHeight="1" x14ac:dyDescent="0.2">
      <c r="A100" s="42" t="s">
        <v>2689</v>
      </c>
      <c r="B100" s="49" t="s">
        <v>1113</v>
      </c>
      <c r="C100" s="50" t="s">
        <v>1114</v>
      </c>
      <c r="D100" s="50" t="s">
        <v>2697</v>
      </c>
      <c r="E100" s="49" t="s">
        <v>94</v>
      </c>
      <c r="F100" s="49"/>
      <c r="G100" s="49"/>
      <c r="H100" s="49"/>
      <c r="I100" s="49"/>
      <c r="J100" s="49"/>
      <c r="K100" s="51" t="s">
        <v>108</v>
      </c>
      <c r="L100" s="51" t="s">
        <v>109</v>
      </c>
      <c r="M100" s="51" t="s">
        <v>1115</v>
      </c>
      <c r="N100" s="51" t="s">
        <v>1116</v>
      </c>
      <c r="O100" s="51" t="s">
        <v>110</v>
      </c>
      <c r="P100" s="49" t="s">
        <v>121</v>
      </c>
      <c r="Q100" s="49" t="s">
        <v>1117</v>
      </c>
      <c r="R100" s="49" t="s">
        <v>1118</v>
      </c>
      <c r="S100" s="49"/>
      <c r="T100" s="52">
        <v>100</v>
      </c>
      <c r="U100" s="45">
        <v>1</v>
      </c>
      <c r="V100" s="49">
        <v>1</v>
      </c>
      <c r="W100" s="49">
        <v>1</v>
      </c>
      <c r="X100" s="51" t="s">
        <v>1035</v>
      </c>
    </row>
    <row r="101" spans="1:24" ht="60" customHeight="1" x14ac:dyDescent="0.2">
      <c r="A101" s="42" t="s">
        <v>2689</v>
      </c>
      <c r="B101" s="49" t="s">
        <v>1113</v>
      </c>
      <c r="C101" s="50" t="s">
        <v>1114</v>
      </c>
      <c r="D101" s="50" t="s">
        <v>2697</v>
      </c>
      <c r="E101" s="49" t="s">
        <v>94</v>
      </c>
      <c r="F101" s="49"/>
      <c r="G101" s="49"/>
      <c r="H101" s="49"/>
      <c r="I101" s="49"/>
      <c r="J101" s="49"/>
      <c r="K101" s="51" t="s">
        <v>108</v>
      </c>
      <c r="L101" s="51" t="s">
        <v>112</v>
      </c>
      <c r="M101" s="51" t="s">
        <v>1119</v>
      </c>
      <c r="N101" s="51" t="s">
        <v>1120</v>
      </c>
      <c r="O101" s="51" t="s">
        <v>113</v>
      </c>
      <c r="P101" s="49" t="s">
        <v>111</v>
      </c>
      <c r="Q101" s="49" t="s">
        <v>1121</v>
      </c>
      <c r="R101" s="49" t="s">
        <v>1122</v>
      </c>
      <c r="S101" s="49"/>
      <c r="T101" s="52">
        <v>-6.98</v>
      </c>
      <c r="U101" s="45">
        <v>0.69799999999999995</v>
      </c>
      <c r="V101" s="49">
        <v>400</v>
      </c>
      <c r="W101" s="49">
        <v>430</v>
      </c>
      <c r="X101" s="51" t="s">
        <v>1123</v>
      </c>
    </row>
    <row r="102" spans="1:24" ht="60" customHeight="1" x14ac:dyDescent="0.2">
      <c r="A102" s="42" t="s">
        <v>2689</v>
      </c>
      <c r="B102" s="49" t="s">
        <v>1113</v>
      </c>
      <c r="C102" s="50" t="s">
        <v>1114</v>
      </c>
      <c r="D102" s="50" t="s">
        <v>2697</v>
      </c>
      <c r="E102" s="49" t="s">
        <v>94</v>
      </c>
      <c r="F102" s="49"/>
      <c r="G102" s="49"/>
      <c r="H102" s="49"/>
      <c r="I102" s="49"/>
      <c r="J102" s="49"/>
      <c r="K102" s="51" t="s">
        <v>108</v>
      </c>
      <c r="L102" s="51" t="s">
        <v>114</v>
      </c>
      <c r="M102" s="51" t="s">
        <v>1124</v>
      </c>
      <c r="N102" s="51" t="s">
        <v>1125</v>
      </c>
      <c r="O102" s="51" t="s">
        <v>115</v>
      </c>
      <c r="P102" s="49" t="s">
        <v>121</v>
      </c>
      <c r="Q102" s="49" t="s">
        <v>1126</v>
      </c>
      <c r="R102" s="49" t="s">
        <v>1127</v>
      </c>
      <c r="S102" s="49"/>
      <c r="T102" s="52">
        <v>95.2</v>
      </c>
      <c r="U102" s="45">
        <v>0.95200000000000007</v>
      </c>
      <c r="V102" s="49">
        <v>238</v>
      </c>
      <c r="W102" s="49">
        <v>250</v>
      </c>
      <c r="X102" s="51" t="s">
        <v>261</v>
      </c>
    </row>
    <row r="103" spans="1:24" ht="60" customHeight="1" x14ac:dyDescent="0.2">
      <c r="A103" s="42" t="s">
        <v>2689</v>
      </c>
      <c r="B103" s="49" t="s">
        <v>1113</v>
      </c>
      <c r="C103" s="50" t="s">
        <v>1114</v>
      </c>
      <c r="D103" s="50" t="s">
        <v>2697</v>
      </c>
      <c r="E103" s="49" t="s">
        <v>94</v>
      </c>
      <c r="F103" s="49"/>
      <c r="G103" s="49"/>
      <c r="H103" s="49"/>
      <c r="I103" s="49"/>
      <c r="J103" s="49"/>
      <c r="K103" s="51" t="s">
        <v>108</v>
      </c>
      <c r="L103" s="51" t="s">
        <v>117</v>
      </c>
      <c r="M103" s="51" t="s">
        <v>1128</v>
      </c>
      <c r="N103" s="51" t="s">
        <v>1129</v>
      </c>
      <c r="O103" s="51" t="s">
        <v>118</v>
      </c>
      <c r="P103" s="49" t="s">
        <v>121</v>
      </c>
      <c r="Q103" s="49" t="s">
        <v>1130</v>
      </c>
      <c r="R103" s="49" t="s">
        <v>1131</v>
      </c>
      <c r="S103" s="49"/>
      <c r="T103" s="52">
        <v>0</v>
      </c>
      <c r="U103" s="45">
        <v>0</v>
      </c>
      <c r="V103" s="49">
        <v>0</v>
      </c>
      <c r="W103" s="49">
        <v>0</v>
      </c>
      <c r="X103" s="51" t="s">
        <v>1132</v>
      </c>
    </row>
    <row r="104" spans="1:24" ht="60" customHeight="1" x14ac:dyDescent="0.2">
      <c r="A104" s="42" t="s">
        <v>2689</v>
      </c>
      <c r="B104" s="49" t="s">
        <v>1113</v>
      </c>
      <c r="C104" s="50" t="s">
        <v>1114</v>
      </c>
      <c r="D104" s="50" t="s">
        <v>2697</v>
      </c>
      <c r="E104" s="49" t="s">
        <v>94</v>
      </c>
      <c r="F104" s="49"/>
      <c r="G104" s="49"/>
      <c r="H104" s="49"/>
      <c r="I104" s="49"/>
      <c r="J104" s="49"/>
      <c r="K104" s="51" t="s">
        <v>108</v>
      </c>
      <c r="L104" s="51" t="s">
        <v>117</v>
      </c>
      <c r="M104" s="51" t="s">
        <v>1133</v>
      </c>
      <c r="N104" s="51" t="s">
        <v>1134</v>
      </c>
      <c r="O104" s="51" t="s">
        <v>125</v>
      </c>
      <c r="P104" s="49" t="s">
        <v>121</v>
      </c>
      <c r="Q104" s="49" t="s">
        <v>1135</v>
      </c>
      <c r="R104" s="49" t="s">
        <v>1136</v>
      </c>
      <c r="S104" s="49"/>
      <c r="T104" s="52">
        <v>101.66</v>
      </c>
      <c r="U104" s="45">
        <v>1.0165999999999999</v>
      </c>
      <c r="V104" s="49">
        <v>368</v>
      </c>
      <c r="W104" s="49">
        <v>362</v>
      </c>
      <c r="X104" s="51" t="s">
        <v>539</v>
      </c>
    </row>
    <row r="105" spans="1:24" ht="60" customHeight="1" x14ac:dyDescent="0.2">
      <c r="A105" s="42" t="s">
        <v>2689</v>
      </c>
      <c r="B105" s="49" t="s">
        <v>1113</v>
      </c>
      <c r="C105" s="50" t="s">
        <v>1114</v>
      </c>
      <c r="D105" s="50" t="s">
        <v>2697</v>
      </c>
      <c r="E105" s="49" t="s">
        <v>94</v>
      </c>
      <c r="F105" s="49"/>
      <c r="G105" s="49"/>
      <c r="H105" s="49"/>
      <c r="I105" s="49"/>
      <c r="J105" s="49"/>
      <c r="K105" s="51" t="s">
        <v>108</v>
      </c>
      <c r="L105" s="51" t="s">
        <v>114</v>
      </c>
      <c r="M105" s="51" t="s">
        <v>1137</v>
      </c>
      <c r="N105" s="51" t="s">
        <v>542</v>
      </c>
      <c r="O105" s="51" t="s">
        <v>120</v>
      </c>
      <c r="P105" s="49" t="s">
        <v>116</v>
      </c>
      <c r="Q105" s="49" t="s">
        <v>1138</v>
      </c>
      <c r="R105" s="49" t="s">
        <v>1139</v>
      </c>
      <c r="S105" s="49"/>
      <c r="T105" s="52">
        <v>3</v>
      </c>
      <c r="U105" s="45">
        <v>0.5</v>
      </c>
      <c r="V105" s="49">
        <v>3</v>
      </c>
      <c r="W105" s="49">
        <v>0</v>
      </c>
      <c r="X105" s="51" t="s">
        <v>433</v>
      </c>
    </row>
    <row r="106" spans="1:24" ht="60" customHeight="1" x14ac:dyDescent="0.2">
      <c r="A106" s="42" t="s">
        <v>2689</v>
      </c>
      <c r="B106" s="49" t="s">
        <v>1113</v>
      </c>
      <c r="C106" s="50" t="s">
        <v>1114</v>
      </c>
      <c r="D106" s="50" t="s">
        <v>2697</v>
      </c>
      <c r="E106" s="49" t="s">
        <v>94</v>
      </c>
      <c r="F106" s="49"/>
      <c r="G106" s="49"/>
      <c r="H106" s="49"/>
      <c r="I106" s="49"/>
      <c r="J106" s="49"/>
      <c r="K106" s="51" t="s">
        <v>108</v>
      </c>
      <c r="L106" s="51" t="s">
        <v>117</v>
      </c>
      <c r="M106" s="51" t="s">
        <v>1140</v>
      </c>
      <c r="N106" s="51" t="s">
        <v>1141</v>
      </c>
      <c r="O106" s="51" t="s">
        <v>122</v>
      </c>
      <c r="P106" s="49" t="s">
        <v>116</v>
      </c>
      <c r="Q106" s="49" t="s">
        <v>1142</v>
      </c>
      <c r="R106" s="49" t="s">
        <v>1143</v>
      </c>
      <c r="S106" s="49"/>
      <c r="T106" s="52">
        <v>11</v>
      </c>
      <c r="U106" s="45">
        <v>1.8333000000000002</v>
      </c>
      <c r="V106" s="49">
        <v>11</v>
      </c>
      <c r="W106" s="49">
        <v>0</v>
      </c>
      <c r="X106" s="51" t="s">
        <v>1144</v>
      </c>
    </row>
    <row r="107" spans="1:24" ht="60" customHeight="1" x14ac:dyDescent="0.2">
      <c r="A107" s="42" t="s">
        <v>2689</v>
      </c>
      <c r="B107" s="49" t="s">
        <v>1113</v>
      </c>
      <c r="C107" s="50" t="s">
        <v>1114</v>
      </c>
      <c r="D107" s="50" t="s">
        <v>2697</v>
      </c>
      <c r="E107" s="49" t="s">
        <v>94</v>
      </c>
      <c r="F107" s="49"/>
      <c r="G107" s="49"/>
      <c r="H107" s="49"/>
      <c r="I107" s="49"/>
      <c r="J107" s="49"/>
      <c r="K107" s="51" t="s">
        <v>108</v>
      </c>
      <c r="L107" s="51" t="s">
        <v>114</v>
      </c>
      <c r="M107" s="51" t="s">
        <v>1145</v>
      </c>
      <c r="N107" s="51" t="s">
        <v>1146</v>
      </c>
      <c r="O107" s="51" t="s">
        <v>278</v>
      </c>
      <c r="P107" s="49" t="s">
        <v>121</v>
      </c>
      <c r="Q107" s="49" t="s">
        <v>1147</v>
      </c>
      <c r="R107" s="49" t="s">
        <v>1148</v>
      </c>
      <c r="S107" s="49"/>
      <c r="T107" s="52">
        <v>0</v>
      </c>
      <c r="U107" s="45">
        <v>0</v>
      </c>
      <c r="V107" s="49">
        <v>0</v>
      </c>
      <c r="W107" s="49">
        <v>6</v>
      </c>
      <c r="X107" s="51" t="s">
        <v>427</v>
      </c>
    </row>
    <row r="108" spans="1:24" ht="60" customHeight="1" x14ac:dyDescent="0.2">
      <c r="A108" s="42" t="s">
        <v>2689</v>
      </c>
      <c r="B108" s="49" t="s">
        <v>1113</v>
      </c>
      <c r="C108" s="50" t="s">
        <v>1114</v>
      </c>
      <c r="D108" s="50" t="s">
        <v>2697</v>
      </c>
      <c r="E108" s="49" t="s">
        <v>94</v>
      </c>
      <c r="F108" s="49"/>
      <c r="G108" s="49"/>
      <c r="H108" s="49"/>
      <c r="I108" s="49"/>
      <c r="J108" s="49"/>
      <c r="K108" s="51" t="s">
        <v>108</v>
      </c>
      <c r="L108" s="51" t="s">
        <v>117</v>
      </c>
      <c r="M108" s="51" t="s">
        <v>1149</v>
      </c>
      <c r="N108" s="51" t="s">
        <v>1150</v>
      </c>
      <c r="O108" s="51" t="s">
        <v>283</v>
      </c>
      <c r="P108" s="49" t="s">
        <v>121</v>
      </c>
      <c r="Q108" s="49" t="s">
        <v>1151</v>
      </c>
      <c r="R108" s="49" t="s">
        <v>1152</v>
      </c>
      <c r="S108" s="49"/>
      <c r="T108" s="52">
        <v>100</v>
      </c>
      <c r="U108" s="45">
        <v>1</v>
      </c>
      <c r="V108" s="49">
        <v>2</v>
      </c>
      <c r="W108" s="49">
        <v>2</v>
      </c>
      <c r="X108" s="51" t="s">
        <v>1153</v>
      </c>
    </row>
    <row r="109" spans="1:24" ht="60" customHeight="1" x14ac:dyDescent="0.2">
      <c r="A109" s="42" t="s">
        <v>2689</v>
      </c>
      <c r="B109" s="49" t="s">
        <v>1113</v>
      </c>
      <c r="C109" s="50" t="s">
        <v>1114</v>
      </c>
      <c r="D109" s="50" t="s">
        <v>2697</v>
      </c>
      <c r="E109" s="49" t="s">
        <v>94</v>
      </c>
      <c r="F109" s="49"/>
      <c r="G109" s="49"/>
      <c r="H109" s="49"/>
      <c r="I109" s="49"/>
      <c r="J109" s="49"/>
      <c r="K109" s="51" t="s">
        <v>108</v>
      </c>
      <c r="L109" s="51" t="s">
        <v>117</v>
      </c>
      <c r="M109" s="51" t="s">
        <v>1154</v>
      </c>
      <c r="N109" s="51" t="s">
        <v>1155</v>
      </c>
      <c r="O109" s="51" t="s">
        <v>288</v>
      </c>
      <c r="P109" s="49" t="s">
        <v>116</v>
      </c>
      <c r="Q109" s="49" t="s">
        <v>1156</v>
      </c>
      <c r="R109" s="49" t="s">
        <v>1157</v>
      </c>
      <c r="S109" s="49"/>
      <c r="T109" s="52">
        <v>0</v>
      </c>
      <c r="U109" s="45">
        <v>0</v>
      </c>
      <c r="V109" s="49">
        <v>0</v>
      </c>
      <c r="W109" s="49">
        <v>0</v>
      </c>
      <c r="X109" s="51" t="s">
        <v>468</v>
      </c>
    </row>
    <row r="110" spans="1:24" ht="60" customHeight="1" x14ac:dyDescent="0.2">
      <c r="A110" s="42" t="s">
        <v>2689</v>
      </c>
      <c r="B110" s="49" t="s">
        <v>1113</v>
      </c>
      <c r="C110" s="50" t="s">
        <v>1114</v>
      </c>
      <c r="D110" s="50" t="s">
        <v>2697</v>
      </c>
      <c r="E110" s="49" t="s">
        <v>94</v>
      </c>
      <c r="F110" s="49"/>
      <c r="G110" s="49"/>
      <c r="H110" s="49"/>
      <c r="I110" s="49"/>
      <c r="J110" s="49"/>
      <c r="K110" s="51" t="s">
        <v>108</v>
      </c>
      <c r="L110" s="51" t="s">
        <v>114</v>
      </c>
      <c r="M110" s="51" t="s">
        <v>1158</v>
      </c>
      <c r="N110" s="51" t="s">
        <v>1159</v>
      </c>
      <c r="O110" s="51" t="s">
        <v>531</v>
      </c>
      <c r="P110" s="49" t="s">
        <v>116</v>
      </c>
      <c r="Q110" s="49" t="s">
        <v>1160</v>
      </c>
      <c r="R110" s="49" t="s">
        <v>1161</v>
      </c>
      <c r="S110" s="49"/>
      <c r="T110" s="52">
        <v>0</v>
      </c>
      <c r="U110" s="45">
        <v>0</v>
      </c>
      <c r="V110" s="49">
        <v>0</v>
      </c>
      <c r="W110" s="49">
        <v>0</v>
      </c>
      <c r="X110" s="51" t="s">
        <v>793</v>
      </c>
    </row>
    <row r="111" spans="1:24" ht="60" customHeight="1" x14ac:dyDescent="0.2">
      <c r="A111" s="42" t="s">
        <v>2689</v>
      </c>
      <c r="B111" s="49" t="s">
        <v>1113</v>
      </c>
      <c r="C111" s="50" t="s">
        <v>1114</v>
      </c>
      <c r="D111" s="50" t="s">
        <v>2697</v>
      </c>
      <c r="E111" s="49" t="s">
        <v>94</v>
      </c>
      <c r="F111" s="46">
        <v>1071895.24</v>
      </c>
      <c r="G111" s="46">
        <v>1093895.24</v>
      </c>
      <c r="H111" s="46">
        <v>965638.48</v>
      </c>
      <c r="I111" s="46">
        <v>965638.48</v>
      </c>
      <c r="J111" s="46">
        <v>965638.48</v>
      </c>
      <c r="K111" s="51" t="s">
        <v>108</v>
      </c>
      <c r="L111" s="51" t="s">
        <v>117</v>
      </c>
      <c r="M111" s="51" t="s">
        <v>1162</v>
      </c>
      <c r="N111" s="51" t="s">
        <v>1163</v>
      </c>
      <c r="O111" s="51" t="s">
        <v>536</v>
      </c>
      <c r="P111" s="49" t="s">
        <v>116</v>
      </c>
      <c r="Q111" s="49" t="s">
        <v>1164</v>
      </c>
      <c r="R111" s="49" t="s">
        <v>1165</v>
      </c>
      <c r="S111" s="49"/>
      <c r="T111" s="52">
        <v>3</v>
      </c>
      <c r="U111" s="45">
        <v>0.25</v>
      </c>
      <c r="V111" s="49">
        <v>3</v>
      </c>
      <c r="W111" s="49">
        <v>0</v>
      </c>
      <c r="X111" s="51" t="s">
        <v>1013</v>
      </c>
    </row>
    <row r="112" spans="1:24" ht="60" customHeight="1" x14ac:dyDescent="0.2">
      <c r="A112" s="42" t="s">
        <v>2689</v>
      </c>
      <c r="B112" s="49" t="s">
        <v>1569</v>
      </c>
      <c r="C112" s="50" t="s">
        <v>1570</v>
      </c>
      <c r="D112" s="50" t="s">
        <v>2704</v>
      </c>
      <c r="E112" s="49" t="s">
        <v>69</v>
      </c>
      <c r="F112" s="49"/>
      <c r="G112" s="49"/>
      <c r="H112" s="49"/>
      <c r="I112" s="49"/>
      <c r="J112" s="49"/>
      <c r="K112" s="51" t="s">
        <v>108</v>
      </c>
      <c r="L112" s="51" t="s">
        <v>109</v>
      </c>
      <c r="M112" s="51" t="s">
        <v>1571</v>
      </c>
      <c r="N112" s="51" t="s">
        <v>1572</v>
      </c>
      <c r="O112" s="51" t="s">
        <v>110</v>
      </c>
      <c r="P112" s="49" t="s">
        <v>121</v>
      </c>
      <c r="Q112" s="49" t="s">
        <v>1573</v>
      </c>
      <c r="R112" s="49" t="s">
        <v>1574</v>
      </c>
      <c r="S112" s="49"/>
      <c r="T112" s="52">
        <v>100</v>
      </c>
      <c r="U112" s="45">
        <v>1.4286000000000001</v>
      </c>
      <c r="V112" s="49">
        <v>92</v>
      </c>
      <c r="W112" s="49">
        <v>92</v>
      </c>
      <c r="X112" s="51" t="s">
        <v>721</v>
      </c>
    </row>
    <row r="113" spans="1:24" ht="60" customHeight="1" x14ac:dyDescent="0.2">
      <c r="A113" s="42" t="s">
        <v>2689</v>
      </c>
      <c r="B113" s="49" t="s">
        <v>1569</v>
      </c>
      <c r="C113" s="50" t="s">
        <v>1570</v>
      </c>
      <c r="D113" s="50" t="s">
        <v>2704</v>
      </c>
      <c r="E113" s="49" t="s">
        <v>69</v>
      </c>
      <c r="F113" s="49"/>
      <c r="G113" s="49"/>
      <c r="H113" s="49"/>
      <c r="I113" s="49"/>
      <c r="J113" s="49"/>
      <c r="K113" s="51" t="s">
        <v>108</v>
      </c>
      <c r="L113" s="51" t="s">
        <v>112</v>
      </c>
      <c r="M113" s="51" t="s">
        <v>1575</v>
      </c>
      <c r="N113" s="51" t="s">
        <v>1576</v>
      </c>
      <c r="O113" s="51" t="s">
        <v>113</v>
      </c>
      <c r="P113" s="49" t="s">
        <v>121</v>
      </c>
      <c r="Q113" s="49" t="s">
        <v>1577</v>
      </c>
      <c r="R113" s="49" t="s">
        <v>1578</v>
      </c>
      <c r="S113" s="49"/>
      <c r="T113" s="52">
        <v>1.8</v>
      </c>
      <c r="U113" s="45">
        <v>0.36</v>
      </c>
      <c r="V113" s="49">
        <v>8200</v>
      </c>
      <c r="W113" s="49">
        <v>456000</v>
      </c>
      <c r="X113" s="51" t="s">
        <v>127</v>
      </c>
    </row>
    <row r="114" spans="1:24" ht="60" customHeight="1" x14ac:dyDescent="0.2">
      <c r="A114" s="42" t="s">
        <v>2689</v>
      </c>
      <c r="B114" s="49" t="s">
        <v>1569</v>
      </c>
      <c r="C114" s="50" t="s">
        <v>1570</v>
      </c>
      <c r="D114" s="50" t="s">
        <v>2704</v>
      </c>
      <c r="E114" s="49" t="s">
        <v>69</v>
      </c>
      <c r="F114" s="49"/>
      <c r="G114" s="49"/>
      <c r="H114" s="49"/>
      <c r="I114" s="49"/>
      <c r="J114" s="49"/>
      <c r="K114" s="51" t="s">
        <v>108</v>
      </c>
      <c r="L114" s="51" t="s">
        <v>114</v>
      </c>
      <c r="M114" s="51" t="s">
        <v>1579</v>
      </c>
      <c r="N114" s="51" t="s">
        <v>1580</v>
      </c>
      <c r="O114" s="51" t="s">
        <v>115</v>
      </c>
      <c r="P114" s="49" t="s">
        <v>121</v>
      </c>
      <c r="Q114" s="49" t="s">
        <v>1581</v>
      </c>
      <c r="R114" s="49" t="s">
        <v>1582</v>
      </c>
      <c r="S114" s="49"/>
      <c r="T114" s="52">
        <v>85.34</v>
      </c>
      <c r="U114" s="45">
        <v>0.85340000000000005</v>
      </c>
      <c r="V114" s="49">
        <v>594</v>
      </c>
      <c r="W114" s="49">
        <v>696</v>
      </c>
      <c r="X114" s="51" t="s">
        <v>1583</v>
      </c>
    </row>
    <row r="115" spans="1:24" ht="60" customHeight="1" x14ac:dyDescent="0.2">
      <c r="A115" s="42" t="s">
        <v>2689</v>
      </c>
      <c r="B115" s="49" t="s">
        <v>1569</v>
      </c>
      <c r="C115" s="50" t="s">
        <v>1570</v>
      </c>
      <c r="D115" s="50" t="s">
        <v>2704</v>
      </c>
      <c r="E115" s="49" t="s">
        <v>69</v>
      </c>
      <c r="F115" s="49"/>
      <c r="G115" s="49"/>
      <c r="H115" s="49"/>
      <c r="I115" s="49"/>
      <c r="J115" s="49"/>
      <c r="K115" s="51" t="s">
        <v>108</v>
      </c>
      <c r="L115" s="51" t="s">
        <v>117</v>
      </c>
      <c r="M115" s="51" t="s">
        <v>1584</v>
      </c>
      <c r="N115" s="51" t="s">
        <v>1585</v>
      </c>
      <c r="O115" s="51" t="s">
        <v>118</v>
      </c>
      <c r="P115" s="49" t="s">
        <v>121</v>
      </c>
      <c r="Q115" s="49" t="s">
        <v>1586</v>
      </c>
      <c r="R115" s="49" t="s">
        <v>1582</v>
      </c>
      <c r="S115" s="49"/>
      <c r="T115" s="52">
        <v>86.46</v>
      </c>
      <c r="U115" s="45">
        <v>0.86459999999999992</v>
      </c>
      <c r="V115" s="49">
        <v>498</v>
      </c>
      <c r="W115" s="49">
        <v>576</v>
      </c>
      <c r="X115" s="51" t="s">
        <v>1583</v>
      </c>
    </row>
    <row r="116" spans="1:24" ht="60" customHeight="1" x14ac:dyDescent="0.2">
      <c r="A116" s="42" t="s">
        <v>2689</v>
      </c>
      <c r="B116" s="49" t="s">
        <v>1569</v>
      </c>
      <c r="C116" s="50" t="s">
        <v>1570</v>
      </c>
      <c r="D116" s="50" t="s">
        <v>2704</v>
      </c>
      <c r="E116" s="49" t="s">
        <v>69</v>
      </c>
      <c r="F116" s="49"/>
      <c r="G116" s="49"/>
      <c r="H116" s="49"/>
      <c r="I116" s="49"/>
      <c r="J116" s="49"/>
      <c r="K116" s="51" t="s">
        <v>108</v>
      </c>
      <c r="L116" s="51" t="s">
        <v>117</v>
      </c>
      <c r="M116" s="51" t="s">
        <v>1587</v>
      </c>
      <c r="N116" s="51" t="s">
        <v>1588</v>
      </c>
      <c r="O116" s="51" t="s">
        <v>125</v>
      </c>
      <c r="P116" s="49" t="s">
        <v>121</v>
      </c>
      <c r="Q116" s="49" t="s">
        <v>1586</v>
      </c>
      <c r="R116" s="49" t="s">
        <v>1582</v>
      </c>
      <c r="S116" s="49"/>
      <c r="T116" s="52">
        <v>80</v>
      </c>
      <c r="U116" s="45">
        <v>0.8</v>
      </c>
      <c r="V116" s="49">
        <v>96</v>
      </c>
      <c r="W116" s="49">
        <v>120</v>
      </c>
      <c r="X116" s="51" t="s">
        <v>1583</v>
      </c>
    </row>
    <row r="117" spans="1:24" ht="60" customHeight="1" x14ac:dyDescent="0.2">
      <c r="A117" s="42" t="s">
        <v>2689</v>
      </c>
      <c r="B117" s="49" t="s">
        <v>1569</v>
      </c>
      <c r="C117" s="50" t="s">
        <v>1570</v>
      </c>
      <c r="D117" s="50" t="s">
        <v>2704</v>
      </c>
      <c r="E117" s="49" t="s">
        <v>69</v>
      </c>
      <c r="F117" s="49"/>
      <c r="G117" s="49"/>
      <c r="H117" s="49"/>
      <c r="I117" s="49"/>
      <c r="J117" s="49"/>
      <c r="K117" s="51" t="s">
        <v>108</v>
      </c>
      <c r="L117" s="51" t="s">
        <v>114</v>
      </c>
      <c r="M117" s="51" t="s">
        <v>1589</v>
      </c>
      <c r="N117" s="51" t="s">
        <v>1590</v>
      </c>
      <c r="O117" s="51" t="s">
        <v>120</v>
      </c>
      <c r="P117" s="49" t="s">
        <v>121</v>
      </c>
      <c r="Q117" s="49" t="s">
        <v>1591</v>
      </c>
      <c r="R117" s="49" t="s">
        <v>1592</v>
      </c>
      <c r="S117" s="49"/>
      <c r="T117" s="52">
        <v>147.04</v>
      </c>
      <c r="U117" s="45">
        <v>1.4703999999999999</v>
      </c>
      <c r="V117" s="49">
        <v>397</v>
      </c>
      <c r="W117" s="49">
        <v>270</v>
      </c>
      <c r="X117" s="51" t="s">
        <v>149</v>
      </c>
    </row>
    <row r="118" spans="1:24" ht="60" customHeight="1" x14ac:dyDescent="0.2">
      <c r="A118" s="42" t="s">
        <v>2689</v>
      </c>
      <c r="B118" s="49" t="s">
        <v>1569</v>
      </c>
      <c r="C118" s="50" t="s">
        <v>1570</v>
      </c>
      <c r="D118" s="50" t="s">
        <v>2704</v>
      </c>
      <c r="E118" s="49" t="s">
        <v>69</v>
      </c>
      <c r="F118" s="49"/>
      <c r="G118" s="49"/>
      <c r="H118" s="49"/>
      <c r="I118" s="49"/>
      <c r="J118" s="49"/>
      <c r="K118" s="51" t="s">
        <v>108</v>
      </c>
      <c r="L118" s="51" t="s">
        <v>117</v>
      </c>
      <c r="M118" s="51" t="s">
        <v>1593</v>
      </c>
      <c r="N118" s="51" t="s">
        <v>1594</v>
      </c>
      <c r="O118" s="51" t="s">
        <v>122</v>
      </c>
      <c r="P118" s="49" t="s">
        <v>121</v>
      </c>
      <c r="Q118" s="49" t="s">
        <v>1595</v>
      </c>
      <c r="R118" s="49" t="s">
        <v>1596</v>
      </c>
      <c r="S118" s="49"/>
      <c r="T118" s="52">
        <v>100</v>
      </c>
      <c r="U118" s="45">
        <v>1</v>
      </c>
      <c r="V118" s="49">
        <v>397</v>
      </c>
      <c r="W118" s="49">
        <v>397</v>
      </c>
      <c r="X118" s="51" t="s">
        <v>149</v>
      </c>
    </row>
    <row r="119" spans="1:24" ht="60" customHeight="1" x14ac:dyDescent="0.2">
      <c r="A119" s="42" t="s">
        <v>2689</v>
      </c>
      <c r="B119" s="49" t="s">
        <v>1569</v>
      </c>
      <c r="C119" s="50" t="s">
        <v>1570</v>
      </c>
      <c r="D119" s="50" t="s">
        <v>2704</v>
      </c>
      <c r="E119" s="49" t="s">
        <v>69</v>
      </c>
      <c r="F119" s="49"/>
      <c r="G119" s="49"/>
      <c r="H119" s="49"/>
      <c r="I119" s="49"/>
      <c r="J119" s="49"/>
      <c r="K119" s="51" t="s">
        <v>108</v>
      </c>
      <c r="L119" s="51" t="s">
        <v>114</v>
      </c>
      <c r="M119" s="51" t="s">
        <v>1597</v>
      </c>
      <c r="N119" s="51" t="s">
        <v>1598</v>
      </c>
      <c r="O119" s="51" t="s">
        <v>278</v>
      </c>
      <c r="P119" s="49" t="s">
        <v>116</v>
      </c>
      <c r="Q119" s="49" t="s">
        <v>1599</v>
      </c>
      <c r="R119" s="49" t="s">
        <v>1600</v>
      </c>
      <c r="S119" s="49"/>
      <c r="T119" s="52">
        <v>6</v>
      </c>
      <c r="U119" s="45">
        <v>1.2</v>
      </c>
      <c r="V119" s="49">
        <v>6</v>
      </c>
      <c r="W119" s="49">
        <v>0</v>
      </c>
      <c r="X119" s="51" t="s">
        <v>336</v>
      </c>
    </row>
    <row r="120" spans="1:24" ht="60" customHeight="1" x14ac:dyDescent="0.2">
      <c r="A120" s="42" t="s">
        <v>2689</v>
      </c>
      <c r="B120" s="49" t="s">
        <v>1569</v>
      </c>
      <c r="C120" s="50" t="s">
        <v>1570</v>
      </c>
      <c r="D120" s="50" t="s">
        <v>2704</v>
      </c>
      <c r="E120" s="49" t="s">
        <v>69</v>
      </c>
      <c r="F120" s="46">
        <v>609082</v>
      </c>
      <c r="G120" s="46">
        <v>616082</v>
      </c>
      <c r="H120" s="46">
        <v>459757.69</v>
      </c>
      <c r="I120" s="46">
        <v>459757.69</v>
      </c>
      <c r="J120" s="46">
        <v>459757.69</v>
      </c>
      <c r="K120" s="51" t="s">
        <v>108</v>
      </c>
      <c r="L120" s="51" t="s">
        <v>117</v>
      </c>
      <c r="M120" s="51" t="s">
        <v>1601</v>
      </c>
      <c r="N120" s="51" t="s">
        <v>1602</v>
      </c>
      <c r="O120" s="51" t="s">
        <v>283</v>
      </c>
      <c r="P120" s="49" t="s">
        <v>116</v>
      </c>
      <c r="Q120" s="49" t="s">
        <v>339</v>
      </c>
      <c r="R120" s="49" t="s">
        <v>1603</v>
      </c>
      <c r="S120" s="49"/>
      <c r="T120" s="52">
        <v>336</v>
      </c>
      <c r="U120" s="45">
        <v>0.16800000000000001</v>
      </c>
      <c r="V120" s="49">
        <v>336</v>
      </c>
      <c r="W120" s="49">
        <v>0</v>
      </c>
      <c r="X120" s="51" t="s">
        <v>119</v>
      </c>
    </row>
    <row r="121" spans="1:24" ht="60" customHeight="1" x14ac:dyDescent="0.2">
      <c r="A121" s="42" t="s">
        <v>2689</v>
      </c>
      <c r="B121" s="49" t="s">
        <v>1254</v>
      </c>
      <c r="C121" s="50" t="s">
        <v>1255</v>
      </c>
      <c r="D121" s="50" t="s">
        <v>2705</v>
      </c>
      <c r="E121" s="49" t="s">
        <v>1629</v>
      </c>
      <c r="F121" s="49"/>
      <c r="G121" s="49"/>
      <c r="H121" s="49"/>
      <c r="I121" s="49"/>
      <c r="J121" s="49"/>
      <c r="K121" s="51" t="s">
        <v>108</v>
      </c>
      <c r="L121" s="51" t="s">
        <v>109</v>
      </c>
      <c r="M121" s="51" t="s">
        <v>1256</v>
      </c>
      <c r="N121" s="51" t="s">
        <v>305</v>
      </c>
      <c r="O121" s="51" t="s">
        <v>110</v>
      </c>
      <c r="P121" s="49" t="s">
        <v>121</v>
      </c>
      <c r="Q121" s="49" t="s">
        <v>1257</v>
      </c>
      <c r="R121" s="49" t="s">
        <v>1258</v>
      </c>
      <c r="S121" s="49"/>
      <c r="T121" s="52">
        <v>0</v>
      </c>
      <c r="U121" s="45">
        <v>0</v>
      </c>
      <c r="V121" s="49">
        <v>0</v>
      </c>
      <c r="W121" s="49">
        <v>0</v>
      </c>
      <c r="X121" s="51" t="s">
        <v>135</v>
      </c>
    </row>
    <row r="122" spans="1:24" ht="60" customHeight="1" x14ac:dyDescent="0.2">
      <c r="A122" s="42" t="s">
        <v>2689</v>
      </c>
      <c r="B122" s="49" t="s">
        <v>1254</v>
      </c>
      <c r="C122" s="50" t="s">
        <v>1255</v>
      </c>
      <c r="D122" s="50" t="s">
        <v>2705</v>
      </c>
      <c r="E122" s="49" t="s">
        <v>1629</v>
      </c>
      <c r="F122" s="49"/>
      <c r="G122" s="49"/>
      <c r="H122" s="49"/>
      <c r="I122" s="49"/>
      <c r="J122" s="49"/>
      <c r="K122" s="51" t="s">
        <v>108</v>
      </c>
      <c r="L122" s="51" t="s">
        <v>112</v>
      </c>
      <c r="M122" s="51" t="s">
        <v>1259</v>
      </c>
      <c r="N122" s="51" t="s">
        <v>1260</v>
      </c>
      <c r="O122" s="51" t="s">
        <v>113</v>
      </c>
      <c r="P122" s="49" t="s">
        <v>111</v>
      </c>
      <c r="Q122" s="49" t="s">
        <v>1261</v>
      </c>
      <c r="R122" s="49" t="s">
        <v>1262</v>
      </c>
      <c r="S122" s="49"/>
      <c r="T122" s="52">
        <v>0</v>
      </c>
      <c r="U122" s="45">
        <v>0</v>
      </c>
      <c r="V122" s="49">
        <v>0</v>
      </c>
      <c r="W122" s="49">
        <v>0</v>
      </c>
      <c r="X122" s="51" t="s">
        <v>564</v>
      </c>
    </row>
    <row r="123" spans="1:24" ht="60" customHeight="1" x14ac:dyDescent="0.2">
      <c r="A123" s="42" t="s">
        <v>2689</v>
      </c>
      <c r="B123" s="49" t="s">
        <v>1254</v>
      </c>
      <c r="C123" s="50" t="s">
        <v>1255</v>
      </c>
      <c r="D123" s="50" t="s">
        <v>2705</v>
      </c>
      <c r="E123" s="49" t="s">
        <v>1629</v>
      </c>
      <c r="F123" s="49"/>
      <c r="G123" s="49"/>
      <c r="H123" s="49"/>
      <c r="I123" s="49"/>
      <c r="J123" s="49"/>
      <c r="K123" s="51" t="s">
        <v>108</v>
      </c>
      <c r="L123" s="51" t="s">
        <v>114</v>
      </c>
      <c r="M123" s="51" t="s">
        <v>1263</v>
      </c>
      <c r="N123" s="51" t="s">
        <v>1264</v>
      </c>
      <c r="O123" s="51" t="s">
        <v>115</v>
      </c>
      <c r="P123" s="49" t="s">
        <v>116</v>
      </c>
      <c r="Q123" s="49" t="s">
        <v>1265</v>
      </c>
      <c r="R123" s="49" t="s">
        <v>1266</v>
      </c>
      <c r="S123" s="49"/>
      <c r="T123" s="52">
        <v>805</v>
      </c>
      <c r="U123" s="45">
        <v>1.3416999999999999</v>
      </c>
      <c r="V123" s="49">
        <v>805</v>
      </c>
      <c r="W123" s="49">
        <v>0</v>
      </c>
      <c r="X123" s="51" t="s">
        <v>135</v>
      </c>
    </row>
    <row r="124" spans="1:24" ht="60" customHeight="1" x14ac:dyDescent="0.2">
      <c r="A124" s="42" t="s">
        <v>2689</v>
      </c>
      <c r="B124" s="49" t="s">
        <v>1254</v>
      </c>
      <c r="C124" s="50" t="s">
        <v>1255</v>
      </c>
      <c r="D124" s="50" t="s">
        <v>2705</v>
      </c>
      <c r="E124" s="49" t="s">
        <v>1629</v>
      </c>
      <c r="F124" s="49"/>
      <c r="G124" s="49"/>
      <c r="H124" s="49"/>
      <c r="I124" s="49"/>
      <c r="J124" s="49"/>
      <c r="K124" s="51" t="s">
        <v>108</v>
      </c>
      <c r="L124" s="51" t="s">
        <v>117</v>
      </c>
      <c r="M124" s="51" t="s">
        <v>1267</v>
      </c>
      <c r="N124" s="51" t="s">
        <v>1268</v>
      </c>
      <c r="O124" s="51" t="s">
        <v>118</v>
      </c>
      <c r="P124" s="49" t="s">
        <v>116</v>
      </c>
      <c r="Q124" s="49" t="s">
        <v>1269</v>
      </c>
      <c r="R124" s="49" t="s">
        <v>1270</v>
      </c>
      <c r="S124" s="49"/>
      <c r="T124" s="52">
        <v>805</v>
      </c>
      <c r="U124" s="45">
        <v>1.3416999999999999</v>
      </c>
      <c r="V124" s="49">
        <v>805</v>
      </c>
      <c r="W124" s="49">
        <v>0</v>
      </c>
      <c r="X124" s="51" t="s">
        <v>135</v>
      </c>
    </row>
    <row r="125" spans="1:24" ht="60" customHeight="1" x14ac:dyDescent="0.2">
      <c r="A125" s="42" t="s">
        <v>2689</v>
      </c>
      <c r="B125" s="49" t="s">
        <v>1254</v>
      </c>
      <c r="C125" s="50" t="s">
        <v>1255</v>
      </c>
      <c r="D125" s="50" t="s">
        <v>2705</v>
      </c>
      <c r="E125" s="49" t="s">
        <v>1629</v>
      </c>
      <c r="F125" s="49"/>
      <c r="G125" s="49"/>
      <c r="H125" s="49"/>
      <c r="I125" s="49"/>
      <c r="J125" s="49"/>
      <c r="K125" s="51" t="s">
        <v>108</v>
      </c>
      <c r="L125" s="51" t="s">
        <v>117</v>
      </c>
      <c r="M125" s="51" t="s">
        <v>1271</v>
      </c>
      <c r="N125" s="51" t="s">
        <v>1272</v>
      </c>
      <c r="O125" s="51" t="s">
        <v>125</v>
      </c>
      <c r="P125" s="49" t="s">
        <v>116</v>
      </c>
      <c r="Q125" s="49" t="s">
        <v>1273</v>
      </c>
      <c r="R125" s="49" t="s">
        <v>1274</v>
      </c>
      <c r="S125" s="49"/>
      <c r="T125" s="52">
        <v>805</v>
      </c>
      <c r="U125" s="45">
        <v>1.3416999999999999</v>
      </c>
      <c r="V125" s="49">
        <v>805</v>
      </c>
      <c r="W125" s="49">
        <v>0</v>
      </c>
      <c r="X125" s="51" t="s">
        <v>135</v>
      </c>
    </row>
    <row r="126" spans="1:24" ht="60" customHeight="1" x14ac:dyDescent="0.2">
      <c r="A126" s="42" t="s">
        <v>2689</v>
      </c>
      <c r="B126" s="49" t="s">
        <v>1254</v>
      </c>
      <c r="C126" s="50" t="s">
        <v>1255</v>
      </c>
      <c r="D126" s="50" t="s">
        <v>2705</v>
      </c>
      <c r="E126" s="49" t="s">
        <v>1629</v>
      </c>
      <c r="F126" s="49"/>
      <c r="G126" s="49"/>
      <c r="H126" s="49"/>
      <c r="I126" s="49"/>
      <c r="J126" s="49"/>
      <c r="K126" s="51" t="s">
        <v>108</v>
      </c>
      <c r="L126" s="51" t="s">
        <v>114</v>
      </c>
      <c r="M126" s="51" t="s">
        <v>1275</v>
      </c>
      <c r="N126" s="51" t="s">
        <v>1276</v>
      </c>
      <c r="O126" s="51" t="s">
        <v>120</v>
      </c>
      <c r="P126" s="49" t="s">
        <v>116</v>
      </c>
      <c r="Q126" s="49" t="s">
        <v>1277</v>
      </c>
      <c r="R126" s="49" t="s">
        <v>1278</v>
      </c>
      <c r="S126" s="49"/>
      <c r="T126" s="52">
        <v>1276</v>
      </c>
      <c r="U126" s="45">
        <v>5.3167</v>
      </c>
      <c r="V126" s="49">
        <v>1276</v>
      </c>
      <c r="W126" s="49">
        <v>0</v>
      </c>
      <c r="X126" s="51" t="s">
        <v>1279</v>
      </c>
    </row>
    <row r="127" spans="1:24" ht="60" customHeight="1" x14ac:dyDescent="0.2">
      <c r="A127" s="42" t="s">
        <v>2689</v>
      </c>
      <c r="B127" s="49" t="s">
        <v>1254</v>
      </c>
      <c r="C127" s="50" t="s">
        <v>1255</v>
      </c>
      <c r="D127" s="50" t="s">
        <v>2705</v>
      </c>
      <c r="E127" s="49" t="s">
        <v>1629</v>
      </c>
      <c r="F127" s="49"/>
      <c r="G127" s="49"/>
      <c r="H127" s="49"/>
      <c r="I127" s="49"/>
      <c r="J127" s="49"/>
      <c r="K127" s="51" t="s">
        <v>108</v>
      </c>
      <c r="L127" s="51" t="s">
        <v>117</v>
      </c>
      <c r="M127" s="51" t="s">
        <v>1280</v>
      </c>
      <c r="N127" s="51" t="s">
        <v>1281</v>
      </c>
      <c r="O127" s="51" t="s">
        <v>122</v>
      </c>
      <c r="P127" s="49" t="s">
        <v>116</v>
      </c>
      <c r="Q127" s="49" t="s">
        <v>1269</v>
      </c>
      <c r="R127" s="49" t="s">
        <v>1282</v>
      </c>
      <c r="S127" s="49"/>
      <c r="T127" s="52">
        <v>1276</v>
      </c>
      <c r="U127" s="45">
        <v>5.3167</v>
      </c>
      <c r="V127" s="49">
        <v>1276</v>
      </c>
      <c r="W127" s="49">
        <v>0</v>
      </c>
      <c r="X127" s="51" t="s">
        <v>608</v>
      </c>
    </row>
    <row r="128" spans="1:24" ht="60" customHeight="1" x14ac:dyDescent="0.2">
      <c r="A128" s="42" t="s">
        <v>2689</v>
      </c>
      <c r="B128" s="49" t="s">
        <v>1254</v>
      </c>
      <c r="C128" s="50" t="s">
        <v>1255</v>
      </c>
      <c r="D128" s="50" t="s">
        <v>2705</v>
      </c>
      <c r="E128" s="49" t="s">
        <v>1629</v>
      </c>
      <c r="F128" s="49"/>
      <c r="G128" s="49"/>
      <c r="H128" s="49"/>
      <c r="I128" s="49"/>
      <c r="J128" s="49"/>
      <c r="K128" s="51" t="s">
        <v>108</v>
      </c>
      <c r="L128" s="51" t="s">
        <v>117</v>
      </c>
      <c r="M128" s="51" t="s">
        <v>1271</v>
      </c>
      <c r="N128" s="51" t="s">
        <v>1272</v>
      </c>
      <c r="O128" s="51" t="s">
        <v>123</v>
      </c>
      <c r="P128" s="49" t="s">
        <v>116</v>
      </c>
      <c r="Q128" s="49" t="s">
        <v>1283</v>
      </c>
      <c r="R128" s="49" t="s">
        <v>1284</v>
      </c>
      <c r="S128" s="49"/>
      <c r="T128" s="52">
        <v>463</v>
      </c>
      <c r="U128" s="45">
        <v>1.9291999999999998</v>
      </c>
      <c r="V128" s="49">
        <v>463</v>
      </c>
      <c r="W128" s="49">
        <v>0</v>
      </c>
      <c r="X128" s="51" t="s">
        <v>569</v>
      </c>
    </row>
    <row r="129" spans="1:24" ht="60" customHeight="1" x14ac:dyDescent="0.2">
      <c r="A129" s="42" t="s">
        <v>2689</v>
      </c>
      <c r="B129" s="49" t="s">
        <v>1254</v>
      </c>
      <c r="C129" s="50" t="s">
        <v>1255</v>
      </c>
      <c r="D129" s="50" t="s">
        <v>2705</v>
      </c>
      <c r="E129" s="49" t="s">
        <v>1629</v>
      </c>
      <c r="F129" s="49"/>
      <c r="G129" s="49"/>
      <c r="H129" s="49"/>
      <c r="I129" s="49"/>
      <c r="J129" s="49"/>
      <c r="K129" s="51" t="s">
        <v>108</v>
      </c>
      <c r="L129" s="51" t="s">
        <v>114</v>
      </c>
      <c r="M129" s="51" t="s">
        <v>1285</v>
      </c>
      <c r="N129" s="51" t="s">
        <v>1286</v>
      </c>
      <c r="O129" s="51" t="s">
        <v>278</v>
      </c>
      <c r="P129" s="49" t="s">
        <v>116</v>
      </c>
      <c r="Q129" s="49" t="s">
        <v>1287</v>
      </c>
      <c r="R129" s="49" t="s">
        <v>1288</v>
      </c>
      <c r="S129" s="49"/>
      <c r="T129" s="52">
        <v>4272</v>
      </c>
      <c r="U129" s="45">
        <v>1.7087999999999999</v>
      </c>
      <c r="V129" s="49">
        <v>4272</v>
      </c>
      <c r="W129" s="49">
        <v>0</v>
      </c>
      <c r="X129" s="51" t="s">
        <v>1279</v>
      </c>
    </row>
    <row r="130" spans="1:24" ht="60" customHeight="1" x14ac:dyDescent="0.2">
      <c r="A130" s="42" t="s">
        <v>2689</v>
      </c>
      <c r="B130" s="49" t="s">
        <v>1254</v>
      </c>
      <c r="C130" s="50" t="s">
        <v>1255</v>
      </c>
      <c r="D130" s="50" t="s">
        <v>2705</v>
      </c>
      <c r="E130" s="49" t="s">
        <v>1629</v>
      </c>
      <c r="F130" s="49"/>
      <c r="G130" s="49"/>
      <c r="H130" s="49"/>
      <c r="I130" s="49"/>
      <c r="J130" s="49"/>
      <c r="K130" s="51" t="s">
        <v>108</v>
      </c>
      <c r="L130" s="51" t="s">
        <v>117</v>
      </c>
      <c r="M130" s="51" t="s">
        <v>1289</v>
      </c>
      <c r="N130" s="51" t="s">
        <v>1290</v>
      </c>
      <c r="O130" s="51" t="s">
        <v>283</v>
      </c>
      <c r="P130" s="49" t="s">
        <v>121</v>
      </c>
      <c r="Q130" s="49" t="s">
        <v>1291</v>
      </c>
      <c r="R130" s="49" t="s">
        <v>1292</v>
      </c>
      <c r="S130" s="49"/>
      <c r="T130" s="52">
        <v>100</v>
      </c>
      <c r="U130" s="45">
        <v>1.1765000000000001</v>
      </c>
      <c r="V130" s="49">
        <v>4272</v>
      </c>
      <c r="W130" s="49">
        <v>4272</v>
      </c>
      <c r="X130" s="51" t="s">
        <v>1253</v>
      </c>
    </row>
    <row r="131" spans="1:24" ht="60" customHeight="1" x14ac:dyDescent="0.2">
      <c r="A131" s="42" t="s">
        <v>2689</v>
      </c>
      <c r="B131" s="49" t="s">
        <v>1254</v>
      </c>
      <c r="C131" s="50" t="s">
        <v>1255</v>
      </c>
      <c r="D131" s="50" t="s">
        <v>2705</v>
      </c>
      <c r="E131" s="49" t="s">
        <v>1629</v>
      </c>
      <c r="F131" s="49"/>
      <c r="G131" s="49"/>
      <c r="H131" s="49"/>
      <c r="I131" s="49"/>
      <c r="J131" s="49"/>
      <c r="K131" s="51" t="s">
        <v>108</v>
      </c>
      <c r="L131" s="51" t="s">
        <v>117</v>
      </c>
      <c r="M131" s="51" t="s">
        <v>1293</v>
      </c>
      <c r="N131" s="51" t="s">
        <v>1294</v>
      </c>
      <c r="O131" s="51" t="s">
        <v>288</v>
      </c>
      <c r="P131" s="49" t="s">
        <v>116</v>
      </c>
      <c r="Q131" s="49" t="s">
        <v>1295</v>
      </c>
      <c r="R131" s="49" t="s">
        <v>1296</v>
      </c>
      <c r="S131" s="49"/>
      <c r="T131" s="52">
        <v>4272</v>
      </c>
      <c r="U131" s="45">
        <v>7.12</v>
      </c>
      <c r="V131" s="49">
        <v>4272</v>
      </c>
      <c r="W131" s="49">
        <v>0</v>
      </c>
      <c r="X131" s="51" t="s">
        <v>1253</v>
      </c>
    </row>
    <row r="132" spans="1:24" ht="60" customHeight="1" x14ac:dyDescent="0.2">
      <c r="A132" s="42" t="s">
        <v>2689</v>
      </c>
      <c r="B132" s="49" t="s">
        <v>1254</v>
      </c>
      <c r="C132" s="50" t="s">
        <v>1255</v>
      </c>
      <c r="D132" s="50" t="s">
        <v>2705</v>
      </c>
      <c r="E132" s="49" t="s">
        <v>1629</v>
      </c>
      <c r="F132" s="49"/>
      <c r="G132" s="49"/>
      <c r="H132" s="49"/>
      <c r="I132" s="49"/>
      <c r="J132" s="49"/>
      <c r="K132" s="51" t="s">
        <v>108</v>
      </c>
      <c r="L132" s="51" t="s">
        <v>117</v>
      </c>
      <c r="M132" s="51" t="s">
        <v>1297</v>
      </c>
      <c r="N132" s="51" t="s">
        <v>1298</v>
      </c>
      <c r="O132" s="51" t="s">
        <v>294</v>
      </c>
      <c r="P132" s="49" t="s">
        <v>116</v>
      </c>
      <c r="Q132" s="49" t="s">
        <v>1299</v>
      </c>
      <c r="R132" s="49" t="s">
        <v>1300</v>
      </c>
      <c r="S132" s="49"/>
      <c r="T132" s="52">
        <v>4272</v>
      </c>
      <c r="U132" s="45">
        <v>7.12</v>
      </c>
      <c r="V132" s="49">
        <v>4272</v>
      </c>
      <c r="W132" s="49">
        <v>0</v>
      </c>
      <c r="X132" s="51" t="s">
        <v>1279</v>
      </c>
    </row>
    <row r="133" spans="1:24" ht="60" customHeight="1" x14ac:dyDescent="0.2">
      <c r="A133" s="42" t="s">
        <v>2689</v>
      </c>
      <c r="B133" s="49" t="s">
        <v>1254</v>
      </c>
      <c r="C133" s="50" t="s">
        <v>1255</v>
      </c>
      <c r="D133" s="50" t="s">
        <v>2705</v>
      </c>
      <c r="E133" s="49" t="s">
        <v>1629</v>
      </c>
      <c r="F133" s="49"/>
      <c r="G133" s="49"/>
      <c r="H133" s="49"/>
      <c r="I133" s="49"/>
      <c r="J133" s="49"/>
      <c r="K133" s="51" t="s">
        <v>108</v>
      </c>
      <c r="L133" s="51" t="s">
        <v>114</v>
      </c>
      <c r="M133" s="51" t="s">
        <v>1301</v>
      </c>
      <c r="N133" s="51" t="s">
        <v>1302</v>
      </c>
      <c r="O133" s="51" t="s">
        <v>531</v>
      </c>
      <c r="P133" s="49" t="s">
        <v>116</v>
      </c>
      <c r="Q133" s="49" t="s">
        <v>1303</v>
      </c>
      <c r="R133" s="49" t="s">
        <v>1304</v>
      </c>
      <c r="S133" s="49"/>
      <c r="T133" s="52">
        <v>917</v>
      </c>
      <c r="U133" s="45">
        <v>0.76419999999999999</v>
      </c>
      <c r="V133" s="49">
        <v>917</v>
      </c>
      <c r="W133" s="49">
        <v>0</v>
      </c>
      <c r="X133" s="51" t="s">
        <v>1252</v>
      </c>
    </row>
    <row r="134" spans="1:24" ht="60" customHeight="1" x14ac:dyDescent="0.2">
      <c r="A134" s="42" t="s">
        <v>2689</v>
      </c>
      <c r="B134" s="49" t="s">
        <v>1254</v>
      </c>
      <c r="C134" s="50" t="s">
        <v>1255</v>
      </c>
      <c r="D134" s="50" t="s">
        <v>2705</v>
      </c>
      <c r="E134" s="49" t="s">
        <v>1629</v>
      </c>
      <c r="F134" s="49"/>
      <c r="G134" s="49"/>
      <c r="H134" s="49"/>
      <c r="I134" s="49"/>
      <c r="J134" s="49"/>
      <c r="K134" s="51" t="s">
        <v>108</v>
      </c>
      <c r="L134" s="51" t="s">
        <v>117</v>
      </c>
      <c r="M134" s="51" t="s">
        <v>1305</v>
      </c>
      <c r="N134" s="51" t="s">
        <v>1306</v>
      </c>
      <c r="O134" s="51" t="s">
        <v>536</v>
      </c>
      <c r="P134" s="49" t="s">
        <v>116</v>
      </c>
      <c r="Q134" s="49" t="s">
        <v>1307</v>
      </c>
      <c r="R134" s="49" t="s">
        <v>1308</v>
      </c>
      <c r="S134" s="49"/>
      <c r="T134" s="52">
        <v>497</v>
      </c>
      <c r="U134" s="45">
        <v>0.82830000000000004</v>
      </c>
      <c r="V134" s="49">
        <v>497</v>
      </c>
      <c r="W134" s="49">
        <v>0</v>
      </c>
      <c r="X134" s="51" t="s">
        <v>1252</v>
      </c>
    </row>
    <row r="135" spans="1:24" ht="60" customHeight="1" x14ac:dyDescent="0.2">
      <c r="A135" s="42" t="s">
        <v>2689</v>
      </c>
      <c r="B135" s="49" t="s">
        <v>1254</v>
      </c>
      <c r="C135" s="50" t="s">
        <v>1255</v>
      </c>
      <c r="D135" s="50" t="s">
        <v>2705</v>
      </c>
      <c r="E135" s="49" t="s">
        <v>1629</v>
      </c>
      <c r="F135" s="49"/>
      <c r="G135" s="49"/>
      <c r="H135" s="49"/>
      <c r="I135" s="49"/>
      <c r="J135" s="49"/>
      <c r="K135" s="51" t="s">
        <v>108</v>
      </c>
      <c r="L135" s="51" t="s">
        <v>117</v>
      </c>
      <c r="M135" s="51" t="s">
        <v>1309</v>
      </c>
      <c r="N135" s="51" t="s">
        <v>1310</v>
      </c>
      <c r="O135" s="51" t="s">
        <v>832</v>
      </c>
      <c r="P135" s="49" t="s">
        <v>116</v>
      </c>
      <c r="Q135" s="49" t="s">
        <v>1311</v>
      </c>
      <c r="R135" s="49" t="s">
        <v>1312</v>
      </c>
      <c r="S135" s="49"/>
      <c r="T135" s="52">
        <v>15</v>
      </c>
      <c r="U135" s="45">
        <v>1.25</v>
      </c>
      <c r="V135" s="49">
        <v>15</v>
      </c>
      <c r="W135" s="49">
        <v>0</v>
      </c>
      <c r="X135" s="51" t="s">
        <v>449</v>
      </c>
    </row>
    <row r="136" spans="1:24" ht="60" customHeight="1" x14ac:dyDescent="0.2">
      <c r="A136" s="42" t="s">
        <v>2689</v>
      </c>
      <c r="B136" s="49" t="s">
        <v>1254</v>
      </c>
      <c r="C136" s="50" t="s">
        <v>1255</v>
      </c>
      <c r="D136" s="50" t="s">
        <v>2705</v>
      </c>
      <c r="E136" s="49" t="s">
        <v>1629</v>
      </c>
      <c r="F136" s="49"/>
      <c r="G136" s="49"/>
      <c r="H136" s="49"/>
      <c r="I136" s="49"/>
      <c r="J136" s="49"/>
      <c r="K136" s="51" t="s">
        <v>108</v>
      </c>
      <c r="L136" s="51" t="s">
        <v>114</v>
      </c>
      <c r="M136" s="51" t="s">
        <v>1313</v>
      </c>
      <c r="N136" s="51" t="s">
        <v>1314</v>
      </c>
      <c r="O136" s="51" t="s">
        <v>543</v>
      </c>
      <c r="P136" s="49" t="s">
        <v>116</v>
      </c>
      <c r="Q136" s="49" t="s">
        <v>1315</v>
      </c>
      <c r="R136" s="49" t="s">
        <v>1316</v>
      </c>
      <c r="S136" s="49"/>
      <c r="T136" s="52">
        <v>138</v>
      </c>
      <c r="U136" s="45">
        <v>3.45</v>
      </c>
      <c r="V136" s="49">
        <v>138</v>
      </c>
      <c r="W136" s="49">
        <v>0</v>
      </c>
      <c r="X136" s="51" t="s">
        <v>144</v>
      </c>
    </row>
    <row r="137" spans="1:24" ht="60" customHeight="1" x14ac:dyDescent="0.2">
      <c r="A137" s="42" t="s">
        <v>2689</v>
      </c>
      <c r="B137" s="49" t="s">
        <v>1254</v>
      </c>
      <c r="C137" s="50" t="s">
        <v>1255</v>
      </c>
      <c r="D137" s="50" t="s">
        <v>2705</v>
      </c>
      <c r="E137" s="49" t="s">
        <v>1629</v>
      </c>
      <c r="F137" s="49"/>
      <c r="G137" s="49"/>
      <c r="H137" s="49"/>
      <c r="I137" s="49"/>
      <c r="J137" s="49"/>
      <c r="K137" s="51" t="s">
        <v>108</v>
      </c>
      <c r="L137" s="51" t="s">
        <v>117</v>
      </c>
      <c r="M137" s="51" t="s">
        <v>1317</v>
      </c>
      <c r="N137" s="51" t="s">
        <v>1318</v>
      </c>
      <c r="O137" s="51" t="s">
        <v>544</v>
      </c>
      <c r="P137" s="49" t="s">
        <v>116</v>
      </c>
      <c r="Q137" s="49" t="s">
        <v>1319</v>
      </c>
      <c r="R137" s="49" t="s">
        <v>1320</v>
      </c>
      <c r="S137" s="49"/>
      <c r="T137" s="52">
        <v>330</v>
      </c>
      <c r="U137" s="45">
        <v>1.1000000000000001</v>
      </c>
      <c r="V137" s="49">
        <v>330</v>
      </c>
      <c r="W137" s="49">
        <v>0</v>
      </c>
      <c r="X137" s="51" t="s">
        <v>1321</v>
      </c>
    </row>
    <row r="138" spans="1:24" ht="60" customHeight="1" x14ac:dyDescent="0.2">
      <c r="A138" s="42" t="s">
        <v>2689</v>
      </c>
      <c r="B138" s="49" t="s">
        <v>1254</v>
      </c>
      <c r="C138" s="50" t="s">
        <v>1255</v>
      </c>
      <c r="D138" s="50" t="s">
        <v>2705</v>
      </c>
      <c r="E138" s="49" t="s">
        <v>1629</v>
      </c>
      <c r="F138" s="49"/>
      <c r="G138" s="49"/>
      <c r="H138" s="49"/>
      <c r="I138" s="49"/>
      <c r="J138" s="49"/>
      <c r="K138" s="51" t="s">
        <v>108</v>
      </c>
      <c r="L138" s="51" t="s">
        <v>114</v>
      </c>
      <c r="M138" s="51" t="s">
        <v>1322</v>
      </c>
      <c r="N138" s="51" t="s">
        <v>1323</v>
      </c>
      <c r="O138" s="51" t="s">
        <v>546</v>
      </c>
      <c r="P138" s="49" t="s">
        <v>116</v>
      </c>
      <c r="Q138" s="49" t="s">
        <v>1324</v>
      </c>
      <c r="R138" s="49" t="s">
        <v>1325</v>
      </c>
      <c r="S138" s="49"/>
      <c r="T138" s="52">
        <v>9</v>
      </c>
      <c r="U138" s="45">
        <v>1.8</v>
      </c>
      <c r="V138" s="49">
        <v>9</v>
      </c>
      <c r="W138" s="49">
        <v>0</v>
      </c>
      <c r="X138" s="51" t="s">
        <v>1326</v>
      </c>
    </row>
    <row r="139" spans="1:24" ht="60" customHeight="1" x14ac:dyDescent="0.2">
      <c r="A139" s="42" t="s">
        <v>2689</v>
      </c>
      <c r="B139" s="49" t="s">
        <v>1254</v>
      </c>
      <c r="C139" s="50" t="s">
        <v>1255</v>
      </c>
      <c r="D139" s="50" t="s">
        <v>2705</v>
      </c>
      <c r="E139" s="49" t="s">
        <v>1629</v>
      </c>
      <c r="F139" s="49"/>
      <c r="G139" s="49"/>
      <c r="H139" s="49"/>
      <c r="I139" s="49"/>
      <c r="J139" s="49"/>
      <c r="K139" s="51" t="s">
        <v>108</v>
      </c>
      <c r="L139" s="51" t="s">
        <v>117</v>
      </c>
      <c r="M139" s="51" t="s">
        <v>1327</v>
      </c>
      <c r="N139" s="51" t="s">
        <v>1328</v>
      </c>
      <c r="O139" s="51" t="s">
        <v>547</v>
      </c>
      <c r="P139" s="49" t="s">
        <v>116</v>
      </c>
      <c r="Q139" s="49" t="s">
        <v>1329</v>
      </c>
      <c r="R139" s="49" t="s">
        <v>1330</v>
      </c>
      <c r="S139" s="49"/>
      <c r="T139" s="52">
        <v>9</v>
      </c>
      <c r="U139" s="45">
        <v>1.8</v>
      </c>
      <c r="V139" s="49">
        <v>9</v>
      </c>
      <c r="W139" s="49">
        <v>0</v>
      </c>
      <c r="X139" s="51" t="s">
        <v>266</v>
      </c>
    </row>
    <row r="140" spans="1:24" ht="60" customHeight="1" x14ac:dyDescent="0.2">
      <c r="A140" s="42" t="s">
        <v>2689</v>
      </c>
      <c r="B140" s="49" t="s">
        <v>1254</v>
      </c>
      <c r="C140" s="50" t="s">
        <v>1255</v>
      </c>
      <c r="D140" s="50" t="s">
        <v>2705</v>
      </c>
      <c r="E140" s="49" t="s">
        <v>1629</v>
      </c>
      <c r="F140" s="49"/>
      <c r="G140" s="49"/>
      <c r="H140" s="49"/>
      <c r="I140" s="49"/>
      <c r="J140" s="49"/>
      <c r="K140" s="51" t="s">
        <v>108</v>
      </c>
      <c r="L140" s="51" t="s">
        <v>114</v>
      </c>
      <c r="M140" s="51" t="s">
        <v>1331</v>
      </c>
      <c r="N140" s="51" t="s">
        <v>1332</v>
      </c>
      <c r="O140" s="51" t="s">
        <v>1333</v>
      </c>
      <c r="P140" s="49" t="s">
        <v>116</v>
      </c>
      <c r="Q140" s="49" t="s">
        <v>1334</v>
      </c>
      <c r="R140" s="49" t="s">
        <v>1335</v>
      </c>
      <c r="S140" s="49"/>
      <c r="T140" s="52">
        <v>0</v>
      </c>
      <c r="U140" s="45">
        <v>0</v>
      </c>
      <c r="V140" s="49">
        <v>0</v>
      </c>
      <c r="W140" s="49">
        <v>0</v>
      </c>
      <c r="X140" s="51" t="s">
        <v>164</v>
      </c>
    </row>
    <row r="141" spans="1:24" ht="60" customHeight="1" x14ac:dyDescent="0.2">
      <c r="A141" s="42" t="s">
        <v>2689</v>
      </c>
      <c r="B141" s="49" t="s">
        <v>1254</v>
      </c>
      <c r="C141" s="50" t="s">
        <v>1255</v>
      </c>
      <c r="D141" s="50" t="s">
        <v>2705</v>
      </c>
      <c r="E141" s="49" t="s">
        <v>1629</v>
      </c>
      <c r="F141" s="46">
        <v>4251024.8</v>
      </c>
      <c r="G141" s="46">
        <v>3536639.09</v>
      </c>
      <c r="H141" s="46">
        <v>1978188.44</v>
      </c>
      <c r="I141" s="46">
        <v>1978188.44</v>
      </c>
      <c r="J141" s="46">
        <v>1939907.23</v>
      </c>
      <c r="K141" s="51" t="s">
        <v>108</v>
      </c>
      <c r="L141" s="51" t="s">
        <v>117</v>
      </c>
      <c r="M141" s="51" t="s">
        <v>1336</v>
      </c>
      <c r="N141" s="51" t="s">
        <v>164</v>
      </c>
      <c r="O141" s="51" t="s">
        <v>1337</v>
      </c>
      <c r="P141" s="49" t="s">
        <v>116</v>
      </c>
      <c r="Q141" s="49" t="s">
        <v>1338</v>
      </c>
      <c r="R141" s="49" t="s">
        <v>1339</v>
      </c>
      <c r="S141" s="49"/>
      <c r="T141" s="52">
        <v>0</v>
      </c>
      <c r="U141" s="45">
        <v>0</v>
      </c>
      <c r="V141" s="49">
        <v>0</v>
      </c>
      <c r="W141" s="49">
        <v>0</v>
      </c>
      <c r="X141" s="51" t="s">
        <v>164</v>
      </c>
    </row>
    <row r="142" spans="1:24" ht="60" customHeight="1" x14ac:dyDescent="0.2">
      <c r="A142" s="42" t="s">
        <v>2689</v>
      </c>
      <c r="B142" s="49" t="s">
        <v>208</v>
      </c>
      <c r="C142" s="50" t="s">
        <v>209</v>
      </c>
      <c r="D142" s="50" t="s">
        <v>2706</v>
      </c>
      <c r="E142" s="49" t="s">
        <v>36</v>
      </c>
      <c r="F142" s="49"/>
      <c r="G142" s="49"/>
      <c r="H142" s="49"/>
      <c r="I142" s="49"/>
      <c r="J142" s="49"/>
      <c r="K142" s="51" t="s">
        <v>108</v>
      </c>
      <c r="L142" s="51" t="s">
        <v>109</v>
      </c>
      <c r="M142" s="51" t="s">
        <v>210</v>
      </c>
      <c r="N142" s="51" t="s">
        <v>211</v>
      </c>
      <c r="O142" s="51" t="s">
        <v>110</v>
      </c>
      <c r="P142" s="49" t="s">
        <v>111</v>
      </c>
      <c r="Q142" s="49" t="s">
        <v>212</v>
      </c>
      <c r="R142" s="49" t="s">
        <v>213</v>
      </c>
      <c r="S142" s="49"/>
      <c r="T142" s="52">
        <v>10.07</v>
      </c>
      <c r="U142" s="45">
        <v>2.0140000000000002</v>
      </c>
      <c r="V142" s="49">
        <v>29516</v>
      </c>
      <c r="W142" s="49">
        <v>26815</v>
      </c>
      <c r="X142" s="51" t="s">
        <v>207</v>
      </c>
    </row>
    <row r="143" spans="1:24" ht="60" customHeight="1" x14ac:dyDescent="0.2">
      <c r="A143" s="42" t="s">
        <v>2689</v>
      </c>
      <c r="B143" s="49" t="s">
        <v>208</v>
      </c>
      <c r="C143" s="50" t="s">
        <v>209</v>
      </c>
      <c r="D143" s="50" t="s">
        <v>2706</v>
      </c>
      <c r="E143" s="49" t="s">
        <v>36</v>
      </c>
      <c r="F143" s="49"/>
      <c r="G143" s="49"/>
      <c r="H143" s="49"/>
      <c r="I143" s="49"/>
      <c r="J143" s="49"/>
      <c r="K143" s="51" t="s">
        <v>108</v>
      </c>
      <c r="L143" s="51" t="s">
        <v>112</v>
      </c>
      <c r="M143" s="51" t="s">
        <v>214</v>
      </c>
      <c r="N143" s="51" t="s">
        <v>215</v>
      </c>
      <c r="O143" s="51" t="s">
        <v>113</v>
      </c>
      <c r="P143" s="49" t="s">
        <v>121</v>
      </c>
      <c r="Q143" s="49" t="s">
        <v>216</v>
      </c>
      <c r="R143" s="49" t="s">
        <v>217</v>
      </c>
      <c r="S143" s="49"/>
      <c r="T143" s="52">
        <v>10.34</v>
      </c>
      <c r="U143" s="45">
        <v>0.51700000000000002</v>
      </c>
      <c r="V143" s="49">
        <v>177011</v>
      </c>
      <c r="W143" s="49">
        <v>1712064</v>
      </c>
      <c r="X143" s="51" t="s">
        <v>207</v>
      </c>
    </row>
    <row r="144" spans="1:24" ht="60" customHeight="1" x14ac:dyDescent="0.2">
      <c r="A144" s="42" t="s">
        <v>2689</v>
      </c>
      <c r="B144" s="49" t="s">
        <v>208</v>
      </c>
      <c r="C144" s="50" t="s">
        <v>209</v>
      </c>
      <c r="D144" s="50" t="s">
        <v>2706</v>
      </c>
      <c r="E144" s="49" t="s">
        <v>36</v>
      </c>
      <c r="F144" s="49"/>
      <c r="G144" s="49"/>
      <c r="H144" s="49"/>
      <c r="I144" s="49"/>
      <c r="J144" s="49"/>
      <c r="K144" s="51" t="s">
        <v>108</v>
      </c>
      <c r="L144" s="51" t="s">
        <v>114</v>
      </c>
      <c r="M144" s="51" t="s">
        <v>218</v>
      </c>
      <c r="N144" s="51" t="s">
        <v>219</v>
      </c>
      <c r="O144" s="51" t="s">
        <v>115</v>
      </c>
      <c r="P144" s="49" t="s">
        <v>116</v>
      </c>
      <c r="Q144" s="49" t="s">
        <v>220</v>
      </c>
      <c r="R144" s="49" t="s">
        <v>221</v>
      </c>
      <c r="S144" s="49"/>
      <c r="T144" s="52">
        <v>6</v>
      </c>
      <c r="U144" s="45">
        <v>1</v>
      </c>
      <c r="V144" s="49">
        <v>6</v>
      </c>
      <c r="W144" s="49">
        <v>0</v>
      </c>
      <c r="X144" s="51" t="s">
        <v>128</v>
      </c>
    </row>
    <row r="145" spans="1:24" ht="60" customHeight="1" x14ac:dyDescent="0.2">
      <c r="A145" s="42" t="s">
        <v>2689</v>
      </c>
      <c r="B145" s="49" t="s">
        <v>208</v>
      </c>
      <c r="C145" s="50" t="s">
        <v>209</v>
      </c>
      <c r="D145" s="50" t="s">
        <v>2706</v>
      </c>
      <c r="E145" s="49" t="s">
        <v>36</v>
      </c>
      <c r="F145" s="49"/>
      <c r="G145" s="49"/>
      <c r="H145" s="49"/>
      <c r="I145" s="49"/>
      <c r="J145" s="49"/>
      <c r="K145" s="51" t="s">
        <v>108</v>
      </c>
      <c r="L145" s="51" t="s">
        <v>117</v>
      </c>
      <c r="M145" s="51" t="s">
        <v>222</v>
      </c>
      <c r="N145" s="51" t="s">
        <v>223</v>
      </c>
      <c r="O145" s="51" t="s">
        <v>118</v>
      </c>
      <c r="P145" s="49" t="s">
        <v>116</v>
      </c>
      <c r="Q145" s="49" t="s">
        <v>224</v>
      </c>
      <c r="R145" s="49" t="s">
        <v>225</v>
      </c>
      <c r="S145" s="49"/>
      <c r="T145" s="52">
        <v>9</v>
      </c>
      <c r="U145" s="45">
        <v>0.9</v>
      </c>
      <c r="V145" s="49">
        <v>9</v>
      </c>
      <c r="W145" s="49">
        <v>0</v>
      </c>
      <c r="X145" s="51" t="s">
        <v>202</v>
      </c>
    </row>
    <row r="146" spans="1:24" ht="60" customHeight="1" x14ac:dyDescent="0.2">
      <c r="A146" s="42" t="s">
        <v>2689</v>
      </c>
      <c r="B146" s="49" t="s">
        <v>208</v>
      </c>
      <c r="C146" s="50" t="s">
        <v>209</v>
      </c>
      <c r="D146" s="50" t="s">
        <v>2706</v>
      </c>
      <c r="E146" s="49" t="s">
        <v>36</v>
      </c>
      <c r="F146" s="49"/>
      <c r="G146" s="49"/>
      <c r="H146" s="49"/>
      <c r="I146" s="49"/>
      <c r="J146" s="49"/>
      <c r="K146" s="51" t="s">
        <v>108</v>
      </c>
      <c r="L146" s="51" t="s">
        <v>117</v>
      </c>
      <c r="M146" s="51" t="s">
        <v>226</v>
      </c>
      <c r="N146" s="51" t="s">
        <v>227</v>
      </c>
      <c r="O146" s="51" t="s">
        <v>125</v>
      </c>
      <c r="P146" s="49" t="s">
        <v>116</v>
      </c>
      <c r="Q146" s="49" t="s">
        <v>228</v>
      </c>
      <c r="R146" s="49" t="s">
        <v>229</v>
      </c>
      <c r="S146" s="49"/>
      <c r="T146" s="52">
        <v>25</v>
      </c>
      <c r="U146" s="45">
        <v>2.0832999999999999</v>
      </c>
      <c r="V146" s="49">
        <v>25</v>
      </c>
      <c r="W146" s="49">
        <v>0</v>
      </c>
      <c r="X146" s="51" t="s">
        <v>227</v>
      </c>
    </row>
    <row r="147" spans="1:24" ht="60" customHeight="1" x14ac:dyDescent="0.2">
      <c r="A147" s="42" t="s">
        <v>2689</v>
      </c>
      <c r="B147" s="49" t="s">
        <v>208</v>
      </c>
      <c r="C147" s="50" t="s">
        <v>209</v>
      </c>
      <c r="D147" s="50" t="s">
        <v>2706</v>
      </c>
      <c r="E147" s="49" t="s">
        <v>36</v>
      </c>
      <c r="F147" s="46">
        <v>1004833.24</v>
      </c>
      <c r="G147" s="46">
        <v>1014633.24</v>
      </c>
      <c r="H147" s="46">
        <v>992041.13</v>
      </c>
      <c r="I147" s="46">
        <v>992041.13</v>
      </c>
      <c r="J147" s="46">
        <v>992041.13</v>
      </c>
      <c r="K147" s="51" t="s">
        <v>108</v>
      </c>
      <c r="L147" s="51" t="s">
        <v>117</v>
      </c>
      <c r="M147" s="51" t="s">
        <v>230</v>
      </c>
      <c r="N147" s="51" t="s">
        <v>231</v>
      </c>
      <c r="O147" s="51" t="s">
        <v>126</v>
      </c>
      <c r="P147" s="49" t="s">
        <v>116</v>
      </c>
      <c r="Q147" s="49" t="s">
        <v>232</v>
      </c>
      <c r="R147" s="49" t="s">
        <v>233</v>
      </c>
      <c r="S147" s="49"/>
      <c r="T147" s="52">
        <v>11</v>
      </c>
      <c r="U147" s="45">
        <v>2.75</v>
      </c>
      <c r="V147" s="49">
        <v>11</v>
      </c>
      <c r="W147" s="49">
        <v>0</v>
      </c>
      <c r="X147" s="51" t="s">
        <v>234</v>
      </c>
    </row>
    <row r="148" spans="1:24" ht="60" customHeight="1" x14ac:dyDescent="0.2">
      <c r="A148" s="42" t="s">
        <v>2689</v>
      </c>
      <c r="B148" s="49" t="s">
        <v>1166</v>
      </c>
      <c r="C148" s="50" t="s">
        <v>1167</v>
      </c>
      <c r="D148" s="50" t="s">
        <v>2697</v>
      </c>
      <c r="E148" s="49" t="s">
        <v>90</v>
      </c>
      <c r="F148" s="49"/>
      <c r="G148" s="49"/>
      <c r="H148" s="49"/>
      <c r="I148" s="49"/>
      <c r="J148" s="49"/>
      <c r="K148" s="51" t="s">
        <v>108</v>
      </c>
      <c r="L148" s="51" t="s">
        <v>109</v>
      </c>
      <c r="M148" s="51" t="s">
        <v>1168</v>
      </c>
      <c r="N148" s="51" t="s">
        <v>1169</v>
      </c>
      <c r="O148" s="51" t="s">
        <v>110</v>
      </c>
      <c r="P148" s="49" t="s">
        <v>121</v>
      </c>
      <c r="Q148" s="49" t="s">
        <v>1170</v>
      </c>
      <c r="R148" s="49" t="s">
        <v>1171</v>
      </c>
      <c r="S148" s="49"/>
      <c r="T148" s="52">
        <v>4</v>
      </c>
      <c r="U148" s="45">
        <v>1.3333000000000002</v>
      </c>
      <c r="V148" s="49">
        <v>0.12</v>
      </c>
      <c r="W148" s="49">
        <v>3</v>
      </c>
      <c r="X148" s="51" t="s">
        <v>1172</v>
      </c>
    </row>
    <row r="149" spans="1:24" ht="60" customHeight="1" x14ac:dyDescent="0.2">
      <c r="A149" s="42" t="s">
        <v>2689</v>
      </c>
      <c r="B149" s="49" t="s">
        <v>1166</v>
      </c>
      <c r="C149" s="50" t="s">
        <v>1167</v>
      </c>
      <c r="D149" s="50" t="s">
        <v>2697</v>
      </c>
      <c r="E149" s="49" t="s">
        <v>90</v>
      </c>
      <c r="F149" s="49"/>
      <c r="G149" s="49"/>
      <c r="H149" s="49"/>
      <c r="I149" s="49"/>
      <c r="J149" s="49"/>
      <c r="K149" s="51" t="s">
        <v>108</v>
      </c>
      <c r="L149" s="51" t="s">
        <v>112</v>
      </c>
      <c r="M149" s="51" t="s">
        <v>1173</v>
      </c>
      <c r="N149" s="51" t="s">
        <v>1174</v>
      </c>
      <c r="O149" s="51" t="s">
        <v>113</v>
      </c>
      <c r="P149" s="49" t="s">
        <v>121</v>
      </c>
      <c r="Q149" s="49" t="s">
        <v>1175</v>
      </c>
      <c r="R149" s="49" t="s">
        <v>1176</v>
      </c>
      <c r="S149" s="49"/>
      <c r="T149" s="52">
        <v>79.17</v>
      </c>
      <c r="U149" s="45">
        <v>1.3194999999999999</v>
      </c>
      <c r="V149" s="49">
        <v>190</v>
      </c>
      <c r="W149" s="49">
        <v>240</v>
      </c>
      <c r="X149" s="51" t="s">
        <v>135</v>
      </c>
    </row>
    <row r="150" spans="1:24" ht="60" customHeight="1" x14ac:dyDescent="0.2">
      <c r="A150" s="42" t="s">
        <v>2689</v>
      </c>
      <c r="B150" s="49" t="s">
        <v>1166</v>
      </c>
      <c r="C150" s="50" t="s">
        <v>1167</v>
      </c>
      <c r="D150" s="50" t="s">
        <v>2697</v>
      </c>
      <c r="E150" s="49" t="s">
        <v>90</v>
      </c>
      <c r="F150" s="49"/>
      <c r="G150" s="49"/>
      <c r="H150" s="49"/>
      <c r="I150" s="49"/>
      <c r="J150" s="49"/>
      <c r="K150" s="51" t="s">
        <v>108</v>
      </c>
      <c r="L150" s="51" t="s">
        <v>117</v>
      </c>
      <c r="M150" s="51" t="s">
        <v>1177</v>
      </c>
      <c r="N150" s="51" t="s">
        <v>1174</v>
      </c>
      <c r="O150" s="51" t="s">
        <v>115</v>
      </c>
      <c r="P150" s="49" t="s">
        <v>121</v>
      </c>
      <c r="Q150" s="49" t="s">
        <v>1175</v>
      </c>
      <c r="R150" s="49" t="s">
        <v>1178</v>
      </c>
      <c r="S150" s="49"/>
      <c r="T150" s="52">
        <v>84.09</v>
      </c>
      <c r="U150" s="45">
        <v>0.84089999999999998</v>
      </c>
      <c r="V150" s="49">
        <v>333</v>
      </c>
      <c r="W150" s="49">
        <v>396</v>
      </c>
      <c r="X150" s="51" t="s">
        <v>135</v>
      </c>
    </row>
    <row r="151" spans="1:24" ht="60" customHeight="1" x14ac:dyDescent="0.2">
      <c r="A151" s="42" t="s">
        <v>2689</v>
      </c>
      <c r="B151" s="49" t="s">
        <v>1166</v>
      </c>
      <c r="C151" s="50" t="s">
        <v>1167</v>
      </c>
      <c r="D151" s="50" t="s">
        <v>2697</v>
      </c>
      <c r="E151" s="49" t="s">
        <v>90</v>
      </c>
      <c r="F151" s="49"/>
      <c r="G151" s="49"/>
      <c r="H151" s="49"/>
      <c r="I151" s="49"/>
      <c r="J151" s="49"/>
      <c r="K151" s="51" t="s">
        <v>108</v>
      </c>
      <c r="L151" s="51" t="s">
        <v>117</v>
      </c>
      <c r="M151" s="51" t="s">
        <v>1177</v>
      </c>
      <c r="N151" s="51" t="s">
        <v>1174</v>
      </c>
      <c r="O151" s="51" t="s">
        <v>118</v>
      </c>
      <c r="P151" s="49" t="s">
        <v>121</v>
      </c>
      <c r="Q151" s="49" t="s">
        <v>1175</v>
      </c>
      <c r="R151" s="49" t="s">
        <v>1178</v>
      </c>
      <c r="S151" s="49"/>
      <c r="T151" s="52">
        <v>84.09</v>
      </c>
      <c r="U151" s="45">
        <v>0.84089999999999998</v>
      </c>
      <c r="V151" s="49">
        <v>333</v>
      </c>
      <c r="W151" s="49">
        <v>396</v>
      </c>
      <c r="X151" s="51" t="s">
        <v>135</v>
      </c>
    </row>
    <row r="152" spans="1:24" ht="60" customHeight="1" x14ac:dyDescent="0.2">
      <c r="A152" s="42" t="s">
        <v>2689</v>
      </c>
      <c r="B152" s="49" t="s">
        <v>1166</v>
      </c>
      <c r="C152" s="50" t="s">
        <v>1167</v>
      </c>
      <c r="D152" s="50" t="s">
        <v>2697</v>
      </c>
      <c r="E152" s="49" t="s">
        <v>90</v>
      </c>
      <c r="F152" s="49"/>
      <c r="G152" s="49"/>
      <c r="H152" s="49"/>
      <c r="I152" s="49"/>
      <c r="J152" s="49"/>
      <c r="K152" s="51" t="s">
        <v>108</v>
      </c>
      <c r="L152" s="51" t="s">
        <v>117</v>
      </c>
      <c r="M152" s="51" t="s">
        <v>1179</v>
      </c>
      <c r="N152" s="51" t="s">
        <v>1180</v>
      </c>
      <c r="O152" s="51" t="s">
        <v>125</v>
      </c>
      <c r="P152" s="49" t="s">
        <v>121</v>
      </c>
      <c r="Q152" s="49" t="s">
        <v>1181</v>
      </c>
      <c r="R152" s="49" t="s">
        <v>1182</v>
      </c>
      <c r="S152" s="49"/>
      <c r="T152" s="52">
        <v>100</v>
      </c>
      <c r="U152" s="45">
        <v>1.4286000000000001</v>
      </c>
      <c r="V152" s="49">
        <v>175</v>
      </c>
      <c r="W152" s="49">
        <v>175</v>
      </c>
      <c r="X152" s="51" t="s">
        <v>135</v>
      </c>
    </row>
    <row r="153" spans="1:24" ht="60" customHeight="1" x14ac:dyDescent="0.2">
      <c r="A153" s="42" t="s">
        <v>2689</v>
      </c>
      <c r="B153" s="49" t="s">
        <v>1166</v>
      </c>
      <c r="C153" s="50" t="s">
        <v>1167</v>
      </c>
      <c r="D153" s="50" t="s">
        <v>2697</v>
      </c>
      <c r="E153" s="49" t="s">
        <v>90</v>
      </c>
      <c r="F153" s="49"/>
      <c r="G153" s="49"/>
      <c r="H153" s="49"/>
      <c r="I153" s="49"/>
      <c r="J153" s="49"/>
      <c r="K153" s="51" t="s">
        <v>108</v>
      </c>
      <c r="L153" s="51" t="s">
        <v>114</v>
      </c>
      <c r="M153" s="51" t="s">
        <v>1183</v>
      </c>
      <c r="N153" s="51" t="s">
        <v>1184</v>
      </c>
      <c r="O153" s="51" t="s">
        <v>120</v>
      </c>
      <c r="P153" s="49" t="s">
        <v>121</v>
      </c>
      <c r="Q153" s="49" t="s">
        <v>1185</v>
      </c>
      <c r="R153" s="49" t="s">
        <v>1186</v>
      </c>
      <c r="S153" s="49"/>
      <c r="T153" s="52">
        <v>83.01</v>
      </c>
      <c r="U153" s="45">
        <v>1.0376000000000001</v>
      </c>
      <c r="V153" s="49">
        <v>259</v>
      </c>
      <c r="W153" s="49">
        <v>312</v>
      </c>
      <c r="X153" s="51" t="s">
        <v>135</v>
      </c>
    </row>
    <row r="154" spans="1:24" ht="60" customHeight="1" x14ac:dyDescent="0.2">
      <c r="A154" s="42" t="s">
        <v>2689</v>
      </c>
      <c r="B154" s="49" t="s">
        <v>1166</v>
      </c>
      <c r="C154" s="50" t="s">
        <v>1167</v>
      </c>
      <c r="D154" s="50" t="s">
        <v>2697</v>
      </c>
      <c r="E154" s="49" t="s">
        <v>90</v>
      </c>
      <c r="F154" s="49"/>
      <c r="G154" s="49"/>
      <c r="H154" s="49"/>
      <c r="I154" s="49"/>
      <c r="J154" s="49"/>
      <c r="K154" s="51" t="s">
        <v>108</v>
      </c>
      <c r="L154" s="51" t="s">
        <v>117</v>
      </c>
      <c r="M154" s="51" t="s">
        <v>1187</v>
      </c>
      <c r="N154" s="51" t="s">
        <v>1188</v>
      </c>
      <c r="O154" s="51" t="s">
        <v>122</v>
      </c>
      <c r="P154" s="49" t="s">
        <v>121</v>
      </c>
      <c r="Q154" s="49" t="s">
        <v>1189</v>
      </c>
      <c r="R154" s="49" t="s">
        <v>1190</v>
      </c>
      <c r="S154" s="49"/>
      <c r="T154" s="52">
        <v>100</v>
      </c>
      <c r="U154" s="45">
        <v>1.25</v>
      </c>
      <c r="V154" s="49">
        <v>312</v>
      </c>
      <c r="W154" s="49">
        <v>312</v>
      </c>
      <c r="X154" s="51" t="s">
        <v>135</v>
      </c>
    </row>
    <row r="155" spans="1:24" ht="60" customHeight="1" x14ac:dyDescent="0.2">
      <c r="A155" s="42" t="s">
        <v>2689</v>
      </c>
      <c r="B155" s="49" t="s">
        <v>1166</v>
      </c>
      <c r="C155" s="50" t="s">
        <v>1167</v>
      </c>
      <c r="D155" s="50" t="s">
        <v>2697</v>
      </c>
      <c r="E155" s="49" t="s">
        <v>90</v>
      </c>
      <c r="F155" s="46">
        <v>4805093.32</v>
      </c>
      <c r="G155" s="46">
        <v>4805093.32</v>
      </c>
      <c r="H155" s="46">
        <v>4444992.07</v>
      </c>
      <c r="I155" s="46">
        <v>4444992.07</v>
      </c>
      <c r="J155" s="46">
        <v>4444497.7</v>
      </c>
      <c r="K155" s="51" t="s">
        <v>108</v>
      </c>
      <c r="L155" s="51" t="s">
        <v>117</v>
      </c>
      <c r="M155" s="51" t="s">
        <v>1191</v>
      </c>
      <c r="N155" s="51" t="s">
        <v>1192</v>
      </c>
      <c r="O155" s="51" t="s">
        <v>123</v>
      </c>
      <c r="P155" s="49" t="s">
        <v>121</v>
      </c>
      <c r="Q155" s="49" t="s">
        <v>1193</v>
      </c>
      <c r="R155" s="49" t="s">
        <v>1194</v>
      </c>
      <c r="S155" s="49"/>
      <c r="T155" s="52">
        <v>100</v>
      </c>
      <c r="U155" s="45">
        <v>1</v>
      </c>
      <c r="V155" s="49">
        <v>1200</v>
      </c>
      <c r="W155" s="49">
        <v>1200</v>
      </c>
      <c r="X155" s="51" t="s">
        <v>135</v>
      </c>
    </row>
    <row r="156" spans="1:24" ht="60" customHeight="1" x14ac:dyDescent="0.2">
      <c r="A156" s="42" t="s">
        <v>2689</v>
      </c>
      <c r="B156" s="49" t="s">
        <v>486</v>
      </c>
      <c r="C156" s="50" t="s">
        <v>487</v>
      </c>
      <c r="D156" s="50" t="s">
        <v>2697</v>
      </c>
      <c r="E156" s="49" t="s">
        <v>29</v>
      </c>
      <c r="F156" s="49"/>
      <c r="G156" s="49"/>
      <c r="H156" s="49"/>
      <c r="I156" s="49"/>
      <c r="J156" s="49"/>
      <c r="K156" s="51" t="s">
        <v>108</v>
      </c>
      <c r="L156" s="51" t="s">
        <v>109</v>
      </c>
      <c r="M156" s="51" t="s">
        <v>488</v>
      </c>
      <c r="N156" s="51" t="s">
        <v>489</v>
      </c>
      <c r="O156" s="51" t="s">
        <v>110</v>
      </c>
      <c r="P156" s="49" t="s">
        <v>121</v>
      </c>
      <c r="Q156" s="49" t="s">
        <v>490</v>
      </c>
      <c r="R156" s="49" t="s">
        <v>491</v>
      </c>
      <c r="S156" s="49"/>
      <c r="T156" s="52">
        <v>98.88</v>
      </c>
      <c r="U156" s="45">
        <v>0.9887999999999999</v>
      </c>
      <c r="V156" s="49">
        <v>176</v>
      </c>
      <c r="W156" s="49">
        <v>178</v>
      </c>
      <c r="X156" s="51" t="s">
        <v>261</v>
      </c>
    </row>
    <row r="157" spans="1:24" s="53" customFormat="1" ht="60" customHeight="1" x14ac:dyDescent="0.2">
      <c r="A157" s="42" t="s">
        <v>2689</v>
      </c>
      <c r="B157" s="49" t="s">
        <v>486</v>
      </c>
      <c r="C157" s="50" t="s">
        <v>487</v>
      </c>
      <c r="D157" s="50" t="s">
        <v>2697</v>
      </c>
      <c r="E157" s="49" t="s">
        <v>29</v>
      </c>
      <c r="F157" s="49"/>
      <c r="G157" s="49"/>
      <c r="H157" s="49"/>
      <c r="I157" s="49"/>
      <c r="J157" s="49"/>
      <c r="K157" s="51" t="s">
        <v>108</v>
      </c>
      <c r="L157" s="51" t="s">
        <v>112</v>
      </c>
      <c r="M157" s="51" t="s">
        <v>492</v>
      </c>
      <c r="N157" s="51" t="s">
        <v>493</v>
      </c>
      <c r="O157" s="51" t="s">
        <v>113</v>
      </c>
      <c r="P157" s="49" t="s">
        <v>121</v>
      </c>
      <c r="Q157" s="49" t="s">
        <v>494</v>
      </c>
      <c r="R157" s="49" t="s">
        <v>495</v>
      </c>
      <c r="S157" s="49"/>
      <c r="T157" s="52">
        <v>100</v>
      </c>
      <c r="U157" s="45">
        <v>1</v>
      </c>
      <c r="V157" s="49">
        <v>65</v>
      </c>
      <c r="W157" s="49">
        <v>65</v>
      </c>
      <c r="X157" s="51" t="s">
        <v>496</v>
      </c>
    </row>
    <row r="158" spans="1:24" s="53" customFormat="1" ht="60" customHeight="1" x14ac:dyDescent="0.2">
      <c r="A158" s="42" t="s">
        <v>2689</v>
      </c>
      <c r="B158" s="49" t="s">
        <v>486</v>
      </c>
      <c r="C158" s="50" t="s">
        <v>487</v>
      </c>
      <c r="D158" s="50" t="s">
        <v>2697</v>
      </c>
      <c r="E158" s="49" t="s">
        <v>29</v>
      </c>
      <c r="F158" s="49"/>
      <c r="G158" s="49"/>
      <c r="H158" s="49"/>
      <c r="I158" s="49"/>
      <c r="J158" s="49"/>
      <c r="K158" s="51" t="s">
        <v>108</v>
      </c>
      <c r="L158" s="51" t="s">
        <v>114</v>
      </c>
      <c r="M158" s="51" t="s">
        <v>497</v>
      </c>
      <c r="N158" s="51" t="s">
        <v>498</v>
      </c>
      <c r="O158" s="51" t="s">
        <v>115</v>
      </c>
      <c r="P158" s="49" t="s">
        <v>121</v>
      </c>
      <c r="Q158" s="49" t="s">
        <v>499</v>
      </c>
      <c r="R158" s="49" t="s">
        <v>500</v>
      </c>
      <c r="S158" s="49"/>
      <c r="T158" s="52">
        <v>100</v>
      </c>
      <c r="U158" s="45">
        <v>1</v>
      </c>
      <c r="V158" s="49">
        <v>138</v>
      </c>
      <c r="W158" s="49">
        <v>138</v>
      </c>
      <c r="X158" s="51" t="s">
        <v>261</v>
      </c>
    </row>
    <row r="159" spans="1:24" s="53" customFormat="1" ht="60" customHeight="1" x14ac:dyDescent="0.2">
      <c r="A159" s="42" t="s">
        <v>2689</v>
      </c>
      <c r="B159" s="49" t="s">
        <v>486</v>
      </c>
      <c r="C159" s="50" t="s">
        <v>487</v>
      </c>
      <c r="D159" s="50" t="s">
        <v>2697</v>
      </c>
      <c r="E159" s="49" t="s">
        <v>29</v>
      </c>
      <c r="F159" s="49"/>
      <c r="G159" s="49"/>
      <c r="H159" s="49"/>
      <c r="I159" s="49"/>
      <c r="J159" s="49"/>
      <c r="K159" s="51" t="s">
        <v>108</v>
      </c>
      <c r="L159" s="51" t="s">
        <v>117</v>
      </c>
      <c r="M159" s="51" t="s">
        <v>501</v>
      </c>
      <c r="N159" s="51" t="s">
        <v>502</v>
      </c>
      <c r="O159" s="51" t="s">
        <v>118</v>
      </c>
      <c r="P159" s="49" t="s">
        <v>121</v>
      </c>
      <c r="Q159" s="49" t="s">
        <v>503</v>
      </c>
      <c r="R159" s="49" t="s">
        <v>504</v>
      </c>
      <c r="S159" s="49"/>
      <c r="T159" s="52">
        <v>100</v>
      </c>
      <c r="U159" s="45">
        <v>1</v>
      </c>
      <c r="V159" s="49">
        <v>154</v>
      </c>
      <c r="W159" s="49">
        <v>154</v>
      </c>
      <c r="X159" s="51" t="s">
        <v>505</v>
      </c>
    </row>
    <row r="160" spans="1:24" s="53" customFormat="1" ht="60" customHeight="1" x14ac:dyDescent="0.2">
      <c r="A160" s="42" t="s">
        <v>2689</v>
      </c>
      <c r="B160" s="49" t="s">
        <v>486</v>
      </c>
      <c r="C160" s="50" t="s">
        <v>487</v>
      </c>
      <c r="D160" s="50" t="s">
        <v>2697</v>
      </c>
      <c r="E160" s="49" t="s">
        <v>29</v>
      </c>
      <c r="F160" s="49"/>
      <c r="G160" s="49"/>
      <c r="H160" s="49"/>
      <c r="I160" s="49"/>
      <c r="J160" s="49"/>
      <c r="K160" s="51" t="s">
        <v>108</v>
      </c>
      <c r="L160" s="51" t="s">
        <v>114</v>
      </c>
      <c r="M160" s="51" t="s">
        <v>506</v>
      </c>
      <c r="N160" s="51" t="s">
        <v>507</v>
      </c>
      <c r="O160" s="51" t="s">
        <v>120</v>
      </c>
      <c r="P160" s="49" t="s">
        <v>121</v>
      </c>
      <c r="Q160" s="49" t="s">
        <v>508</v>
      </c>
      <c r="R160" s="49" t="s">
        <v>509</v>
      </c>
      <c r="S160" s="49"/>
      <c r="T160" s="52">
        <v>100</v>
      </c>
      <c r="U160" s="45">
        <v>10</v>
      </c>
      <c r="V160" s="49">
        <v>137</v>
      </c>
      <c r="W160" s="49">
        <v>137</v>
      </c>
      <c r="X160" s="51" t="s">
        <v>510</v>
      </c>
    </row>
    <row r="161" spans="1:24" s="53" customFormat="1" ht="60" customHeight="1" x14ac:dyDescent="0.2">
      <c r="A161" s="42" t="s">
        <v>2689</v>
      </c>
      <c r="B161" s="49" t="s">
        <v>486</v>
      </c>
      <c r="C161" s="50" t="s">
        <v>487</v>
      </c>
      <c r="D161" s="50" t="s">
        <v>2697</v>
      </c>
      <c r="E161" s="49" t="s">
        <v>29</v>
      </c>
      <c r="F161" s="49"/>
      <c r="G161" s="49"/>
      <c r="H161" s="49"/>
      <c r="I161" s="49"/>
      <c r="J161" s="49"/>
      <c r="K161" s="51" t="s">
        <v>108</v>
      </c>
      <c r="L161" s="51" t="s">
        <v>117</v>
      </c>
      <c r="M161" s="51" t="s">
        <v>511</v>
      </c>
      <c r="N161" s="51" t="s">
        <v>512</v>
      </c>
      <c r="O161" s="51" t="s">
        <v>122</v>
      </c>
      <c r="P161" s="49" t="s">
        <v>121</v>
      </c>
      <c r="Q161" s="49" t="s">
        <v>513</v>
      </c>
      <c r="R161" s="49" t="s">
        <v>514</v>
      </c>
      <c r="S161" s="49"/>
      <c r="T161" s="52">
        <v>100</v>
      </c>
      <c r="U161" s="45">
        <v>5</v>
      </c>
      <c r="V161" s="49">
        <v>69</v>
      </c>
      <c r="W161" s="49">
        <v>69</v>
      </c>
      <c r="X161" s="51" t="s">
        <v>119</v>
      </c>
    </row>
    <row r="162" spans="1:24" s="53" customFormat="1" ht="60" customHeight="1" x14ac:dyDescent="0.2">
      <c r="A162" s="42" t="s">
        <v>2689</v>
      </c>
      <c r="B162" s="49" t="s">
        <v>486</v>
      </c>
      <c r="C162" s="50" t="s">
        <v>487</v>
      </c>
      <c r="D162" s="50" t="s">
        <v>2697</v>
      </c>
      <c r="E162" s="49" t="s">
        <v>29</v>
      </c>
      <c r="F162" s="49"/>
      <c r="G162" s="49"/>
      <c r="H162" s="49"/>
      <c r="I162" s="49"/>
      <c r="J162" s="49"/>
      <c r="K162" s="51" t="s">
        <v>108</v>
      </c>
      <c r="L162" s="51" t="s">
        <v>117</v>
      </c>
      <c r="M162" s="51" t="s">
        <v>515</v>
      </c>
      <c r="N162" s="51" t="s">
        <v>516</v>
      </c>
      <c r="O162" s="51" t="s">
        <v>123</v>
      </c>
      <c r="P162" s="49" t="s">
        <v>121</v>
      </c>
      <c r="Q162" s="49" t="s">
        <v>517</v>
      </c>
      <c r="R162" s="49" t="s">
        <v>518</v>
      </c>
      <c r="S162" s="49"/>
      <c r="T162" s="52">
        <v>100</v>
      </c>
      <c r="U162" s="45">
        <v>1</v>
      </c>
      <c r="V162" s="49">
        <v>50</v>
      </c>
      <c r="W162" s="49">
        <v>50</v>
      </c>
      <c r="X162" s="51" t="s">
        <v>519</v>
      </c>
    </row>
    <row r="163" spans="1:24" s="53" customFormat="1" ht="60" customHeight="1" x14ac:dyDescent="0.2">
      <c r="A163" s="42" t="s">
        <v>2689</v>
      </c>
      <c r="B163" s="49" t="s">
        <v>486</v>
      </c>
      <c r="C163" s="50" t="s">
        <v>487</v>
      </c>
      <c r="D163" s="50" t="s">
        <v>2697</v>
      </c>
      <c r="E163" s="49" t="s">
        <v>29</v>
      </c>
      <c r="F163" s="49"/>
      <c r="G163" s="49"/>
      <c r="H163" s="49"/>
      <c r="I163" s="49"/>
      <c r="J163" s="49"/>
      <c r="K163" s="51" t="s">
        <v>108</v>
      </c>
      <c r="L163" s="51" t="s">
        <v>114</v>
      </c>
      <c r="M163" s="51" t="s">
        <v>520</v>
      </c>
      <c r="N163" s="51" t="s">
        <v>521</v>
      </c>
      <c r="O163" s="51" t="s">
        <v>278</v>
      </c>
      <c r="P163" s="49" t="s">
        <v>116</v>
      </c>
      <c r="Q163" s="49" t="s">
        <v>522</v>
      </c>
      <c r="R163" s="49" t="s">
        <v>523</v>
      </c>
      <c r="S163" s="49"/>
      <c r="T163" s="52">
        <v>100</v>
      </c>
      <c r="U163" s="45">
        <v>25</v>
      </c>
      <c r="V163" s="49">
        <v>100</v>
      </c>
      <c r="W163" s="49">
        <v>0</v>
      </c>
      <c r="X163" s="51" t="s">
        <v>266</v>
      </c>
    </row>
    <row r="164" spans="1:24" s="53" customFormat="1" ht="60" customHeight="1" x14ac:dyDescent="0.2">
      <c r="A164" s="42" t="s">
        <v>2689</v>
      </c>
      <c r="B164" s="49" t="s">
        <v>486</v>
      </c>
      <c r="C164" s="50" t="s">
        <v>487</v>
      </c>
      <c r="D164" s="50" t="s">
        <v>2697</v>
      </c>
      <c r="E164" s="49" t="s">
        <v>29</v>
      </c>
      <c r="F164" s="49"/>
      <c r="G164" s="49"/>
      <c r="H164" s="49"/>
      <c r="I164" s="49"/>
      <c r="J164" s="49"/>
      <c r="K164" s="51" t="s">
        <v>108</v>
      </c>
      <c r="L164" s="51" t="s">
        <v>117</v>
      </c>
      <c r="M164" s="51" t="s">
        <v>524</v>
      </c>
      <c r="N164" s="51" t="s">
        <v>525</v>
      </c>
      <c r="O164" s="51" t="s">
        <v>283</v>
      </c>
      <c r="P164" s="49" t="s">
        <v>111</v>
      </c>
      <c r="Q164" s="49" t="s">
        <v>526</v>
      </c>
      <c r="R164" s="49" t="s">
        <v>527</v>
      </c>
      <c r="S164" s="49"/>
      <c r="T164" s="52">
        <v>66.67</v>
      </c>
      <c r="U164" s="45">
        <v>6.6670000000000007</v>
      </c>
      <c r="V164" s="49">
        <v>225</v>
      </c>
      <c r="W164" s="49">
        <v>135</v>
      </c>
      <c r="X164" s="51" t="s">
        <v>528</v>
      </c>
    </row>
    <row r="165" spans="1:24" s="53" customFormat="1" ht="60" customHeight="1" x14ac:dyDescent="0.2">
      <c r="A165" s="42" t="s">
        <v>2689</v>
      </c>
      <c r="B165" s="49" t="s">
        <v>486</v>
      </c>
      <c r="C165" s="50" t="s">
        <v>487</v>
      </c>
      <c r="D165" s="50" t="s">
        <v>2697</v>
      </c>
      <c r="E165" s="49" t="s">
        <v>29</v>
      </c>
      <c r="F165" s="49"/>
      <c r="G165" s="49"/>
      <c r="H165" s="49"/>
      <c r="I165" s="49"/>
      <c r="J165" s="49"/>
      <c r="K165" s="51" t="s">
        <v>108</v>
      </c>
      <c r="L165" s="51" t="s">
        <v>114</v>
      </c>
      <c r="M165" s="51" t="s">
        <v>529</v>
      </c>
      <c r="N165" s="51" t="s">
        <v>530</v>
      </c>
      <c r="O165" s="51" t="s">
        <v>531</v>
      </c>
      <c r="P165" s="49" t="s">
        <v>116</v>
      </c>
      <c r="Q165" s="49" t="s">
        <v>532</v>
      </c>
      <c r="R165" s="49" t="s">
        <v>533</v>
      </c>
      <c r="S165" s="49"/>
      <c r="T165" s="52">
        <v>100</v>
      </c>
      <c r="U165" s="45">
        <v>8.3333000000000013</v>
      </c>
      <c r="V165" s="49">
        <v>100</v>
      </c>
      <c r="W165" s="49">
        <v>0</v>
      </c>
      <c r="X165" s="51" t="s">
        <v>381</v>
      </c>
    </row>
    <row r="166" spans="1:24" s="53" customFormat="1" ht="60" customHeight="1" x14ac:dyDescent="0.2">
      <c r="A166" s="42" t="s">
        <v>2689</v>
      </c>
      <c r="B166" s="49" t="s">
        <v>486</v>
      </c>
      <c r="C166" s="50" t="s">
        <v>487</v>
      </c>
      <c r="D166" s="50" t="s">
        <v>2697</v>
      </c>
      <c r="E166" s="49" t="s">
        <v>29</v>
      </c>
      <c r="F166" s="46">
        <v>14786068.560000001</v>
      </c>
      <c r="G166" s="46">
        <v>15741948.560000001</v>
      </c>
      <c r="H166" s="46">
        <v>12465731.199999999</v>
      </c>
      <c r="I166" s="46">
        <v>12465731.199999999</v>
      </c>
      <c r="J166" s="46">
        <v>11325087.26</v>
      </c>
      <c r="K166" s="51" t="s">
        <v>108</v>
      </c>
      <c r="L166" s="51" t="s">
        <v>117</v>
      </c>
      <c r="M166" s="51" t="s">
        <v>534</v>
      </c>
      <c r="N166" s="51" t="s">
        <v>535</v>
      </c>
      <c r="O166" s="51" t="s">
        <v>536</v>
      </c>
      <c r="P166" s="49" t="s">
        <v>116</v>
      </c>
      <c r="Q166" s="49" t="s">
        <v>537</v>
      </c>
      <c r="R166" s="49" t="s">
        <v>538</v>
      </c>
      <c r="S166" s="49"/>
      <c r="T166" s="52">
        <v>100</v>
      </c>
      <c r="U166" s="45">
        <v>0.33329999999999999</v>
      </c>
      <c r="V166" s="49">
        <v>100</v>
      </c>
      <c r="W166" s="49">
        <v>0</v>
      </c>
      <c r="X166" s="51" t="s">
        <v>496</v>
      </c>
    </row>
    <row r="167" spans="1:24" s="53" customFormat="1" ht="60" customHeight="1" x14ac:dyDescent="0.2">
      <c r="A167" s="42" t="s">
        <v>2689</v>
      </c>
      <c r="B167" s="49" t="s">
        <v>341</v>
      </c>
      <c r="C167" s="50" t="s">
        <v>342</v>
      </c>
      <c r="D167" s="50" t="s">
        <v>2707</v>
      </c>
      <c r="E167" s="49" t="s">
        <v>92</v>
      </c>
      <c r="F167" s="49"/>
      <c r="G167" s="49"/>
      <c r="H167" s="49"/>
      <c r="I167" s="49"/>
      <c r="J167" s="49"/>
      <c r="K167" s="51" t="s">
        <v>108</v>
      </c>
      <c r="L167" s="51" t="s">
        <v>109</v>
      </c>
      <c r="M167" s="51" t="s">
        <v>343</v>
      </c>
      <c r="N167" s="51" t="s">
        <v>344</v>
      </c>
      <c r="O167" s="51" t="s">
        <v>110</v>
      </c>
      <c r="P167" s="49" t="s">
        <v>121</v>
      </c>
      <c r="Q167" s="49" t="s">
        <v>345</v>
      </c>
      <c r="R167" s="49">
        <v>100</v>
      </c>
      <c r="S167" s="49"/>
      <c r="T167" s="52">
        <v>106.15</v>
      </c>
      <c r="U167" s="45">
        <v>1.0615000000000001</v>
      </c>
      <c r="V167" s="49">
        <v>1743</v>
      </c>
      <c r="W167" s="49">
        <v>1642</v>
      </c>
      <c r="X167" s="51" t="s">
        <v>346</v>
      </c>
    </row>
    <row r="168" spans="1:24" s="53" customFormat="1" ht="60" customHeight="1" x14ac:dyDescent="0.2">
      <c r="A168" s="42" t="s">
        <v>2689</v>
      </c>
      <c r="B168" s="49" t="s">
        <v>341</v>
      </c>
      <c r="C168" s="50" t="s">
        <v>342</v>
      </c>
      <c r="D168" s="50" t="s">
        <v>2707</v>
      </c>
      <c r="E168" s="49" t="s">
        <v>92</v>
      </c>
      <c r="F168" s="49"/>
      <c r="G168" s="49"/>
      <c r="H168" s="49"/>
      <c r="I168" s="49"/>
      <c r="J168" s="49"/>
      <c r="K168" s="51" t="s">
        <v>108</v>
      </c>
      <c r="L168" s="51" t="s">
        <v>112</v>
      </c>
      <c r="M168" s="51" t="s">
        <v>347</v>
      </c>
      <c r="N168" s="51" t="s">
        <v>348</v>
      </c>
      <c r="O168" s="51" t="s">
        <v>113</v>
      </c>
      <c r="P168" s="49" t="s">
        <v>116</v>
      </c>
      <c r="Q168" s="49" t="s">
        <v>349</v>
      </c>
      <c r="R168" s="49" t="s">
        <v>350</v>
      </c>
      <c r="S168" s="49"/>
      <c r="T168" s="52">
        <v>123</v>
      </c>
      <c r="U168" s="45">
        <v>0.9840000000000001</v>
      </c>
      <c r="V168" s="49">
        <v>123</v>
      </c>
      <c r="W168" s="49">
        <v>0</v>
      </c>
      <c r="X168" s="51" t="s">
        <v>351</v>
      </c>
    </row>
    <row r="169" spans="1:24" s="53" customFormat="1" ht="60" customHeight="1" x14ac:dyDescent="0.2">
      <c r="A169" s="42" t="s">
        <v>2689</v>
      </c>
      <c r="B169" s="49" t="s">
        <v>341</v>
      </c>
      <c r="C169" s="50" t="s">
        <v>342</v>
      </c>
      <c r="D169" s="50" t="s">
        <v>2707</v>
      </c>
      <c r="E169" s="49" t="s">
        <v>92</v>
      </c>
      <c r="F169" s="49"/>
      <c r="G169" s="49"/>
      <c r="H169" s="49"/>
      <c r="I169" s="49"/>
      <c r="J169" s="49"/>
      <c r="K169" s="51" t="s">
        <v>108</v>
      </c>
      <c r="L169" s="51" t="s">
        <v>114</v>
      </c>
      <c r="M169" s="51" t="s">
        <v>352</v>
      </c>
      <c r="N169" s="51" t="s">
        <v>353</v>
      </c>
      <c r="O169" s="51" t="s">
        <v>115</v>
      </c>
      <c r="P169" s="49" t="s">
        <v>116</v>
      </c>
      <c r="Q169" s="49" t="s">
        <v>354</v>
      </c>
      <c r="R169" s="49" t="s">
        <v>355</v>
      </c>
      <c r="S169" s="49"/>
      <c r="T169" s="52">
        <v>1743</v>
      </c>
      <c r="U169" s="45">
        <v>1.0615000000000001</v>
      </c>
      <c r="V169" s="49">
        <v>1743</v>
      </c>
      <c r="W169" s="49">
        <v>0</v>
      </c>
      <c r="X169" s="51" t="s">
        <v>356</v>
      </c>
    </row>
    <row r="170" spans="1:24" s="53" customFormat="1" ht="60" customHeight="1" x14ac:dyDescent="0.2">
      <c r="A170" s="42" t="s">
        <v>2689</v>
      </c>
      <c r="B170" s="49" t="s">
        <v>341</v>
      </c>
      <c r="C170" s="50" t="s">
        <v>342</v>
      </c>
      <c r="D170" s="50" t="s">
        <v>2707</v>
      </c>
      <c r="E170" s="49" t="s">
        <v>92</v>
      </c>
      <c r="F170" s="49"/>
      <c r="G170" s="49"/>
      <c r="H170" s="49"/>
      <c r="I170" s="49"/>
      <c r="J170" s="49"/>
      <c r="K170" s="51" t="s">
        <v>108</v>
      </c>
      <c r="L170" s="51" t="s">
        <v>117</v>
      </c>
      <c r="M170" s="51" t="s">
        <v>357</v>
      </c>
      <c r="N170" s="51" t="s">
        <v>358</v>
      </c>
      <c r="O170" s="51" t="s">
        <v>118</v>
      </c>
      <c r="P170" s="49" t="s">
        <v>116</v>
      </c>
      <c r="Q170" s="49" t="s">
        <v>359</v>
      </c>
      <c r="R170" s="49" t="s">
        <v>360</v>
      </c>
      <c r="S170" s="49"/>
      <c r="T170" s="52">
        <v>202</v>
      </c>
      <c r="U170" s="45">
        <v>1.6159999999999999</v>
      </c>
      <c r="V170" s="49">
        <v>202</v>
      </c>
      <c r="W170" s="49">
        <v>0</v>
      </c>
      <c r="X170" s="51" t="s">
        <v>144</v>
      </c>
    </row>
    <row r="171" spans="1:24" s="53" customFormat="1" ht="60" customHeight="1" x14ac:dyDescent="0.2">
      <c r="A171" s="42" t="s">
        <v>2689</v>
      </c>
      <c r="B171" s="49" t="s">
        <v>341</v>
      </c>
      <c r="C171" s="50" t="s">
        <v>342</v>
      </c>
      <c r="D171" s="50" t="s">
        <v>2707</v>
      </c>
      <c r="E171" s="49" t="s">
        <v>92</v>
      </c>
      <c r="F171" s="49"/>
      <c r="G171" s="49"/>
      <c r="H171" s="49"/>
      <c r="I171" s="49"/>
      <c r="J171" s="49"/>
      <c r="K171" s="51" t="s">
        <v>108</v>
      </c>
      <c r="L171" s="51" t="s">
        <v>117</v>
      </c>
      <c r="M171" s="51" t="s">
        <v>361</v>
      </c>
      <c r="N171" s="51" t="s">
        <v>362</v>
      </c>
      <c r="O171" s="51" t="s">
        <v>125</v>
      </c>
      <c r="P171" s="49" t="s">
        <v>116</v>
      </c>
      <c r="Q171" s="49" t="s">
        <v>363</v>
      </c>
      <c r="R171" s="49" t="s">
        <v>364</v>
      </c>
      <c r="S171" s="49"/>
      <c r="T171" s="52">
        <v>1</v>
      </c>
      <c r="U171" s="45">
        <v>1</v>
      </c>
      <c r="V171" s="49">
        <v>1</v>
      </c>
      <c r="W171" s="49">
        <v>0</v>
      </c>
      <c r="X171" s="51" t="s">
        <v>365</v>
      </c>
    </row>
    <row r="172" spans="1:24" s="53" customFormat="1" ht="60" customHeight="1" x14ac:dyDescent="0.2">
      <c r="A172" s="42" t="s">
        <v>2689</v>
      </c>
      <c r="B172" s="49" t="s">
        <v>341</v>
      </c>
      <c r="C172" s="50" t="s">
        <v>342</v>
      </c>
      <c r="D172" s="50" t="s">
        <v>2707</v>
      </c>
      <c r="E172" s="49" t="s">
        <v>92</v>
      </c>
      <c r="F172" s="49"/>
      <c r="G172" s="49"/>
      <c r="H172" s="49"/>
      <c r="I172" s="49"/>
      <c r="J172" s="49"/>
      <c r="K172" s="51" t="s">
        <v>108</v>
      </c>
      <c r="L172" s="51" t="s">
        <v>117</v>
      </c>
      <c r="M172" s="51" t="s">
        <v>1630</v>
      </c>
      <c r="N172" s="51" t="s">
        <v>1631</v>
      </c>
      <c r="O172" s="51" t="s">
        <v>126</v>
      </c>
      <c r="P172" s="49" t="s">
        <v>116</v>
      </c>
      <c r="Q172" s="49" t="s">
        <v>1632</v>
      </c>
      <c r="R172" s="49" t="s">
        <v>1633</v>
      </c>
      <c r="S172" s="49"/>
      <c r="T172" s="52">
        <v>1</v>
      </c>
      <c r="U172" s="45">
        <v>0.5</v>
      </c>
      <c r="V172" s="49">
        <v>1</v>
      </c>
      <c r="W172" s="49">
        <v>0</v>
      </c>
      <c r="X172" s="51" t="s">
        <v>1634</v>
      </c>
    </row>
    <row r="173" spans="1:24" s="53" customFormat="1" ht="60" customHeight="1" x14ac:dyDescent="0.2">
      <c r="A173" s="42" t="s">
        <v>2689</v>
      </c>
      <c r="B173" s="49" t="s">
        <v>341</v>
      </c>
      <c r="C173" s="50" t="s">
        <v>342</v>
      </c>
      <c r="D173" s="50" t="s">
        <v>2707</v>
      </c>
      <c r="E173" s="49" t="s">
        <v>92</v>
      </c>
      <c r="F173" s="49"/>
      <c r="G173" s="49"/>
      <c r="H173" s="49"/>
      <c r="I173" s="49"/>
      <c r="J173" s="49"/>
      <c r="K173" s="51" t="s">
        <v>108</v>
      </c>
      <c r="L173" s="51" t="s">
        <v>114</v>
      </c>
      <c r="M173" s="51" t="s">
        <v>1635</v>
      </c>
      <c r="N173" s="51" t="s">
        <v>1636</v>
      </c>
      <c r="O173" s="51" t="s">
        <v>120</v>
      </c>
      <c r="P173" s="49" t="s">
        <v>116</v>
      </c>
      <c r="Q173" s="49" t="s">
        <v>1637</v>
      </c>
      <c r="R173" s="49" t="s">
        <v>1638</v>
      </c>
      <c r="S173" s="49"/>
      <c r="T173" s="52">
        <v>5</v>
      </c>
      <c r="U173" s="45">
        <v>0.27779999999999999</v>
      </c>
      <c r="V173" s="49">
        <v>5</v>
      </c>
      <c r="W173" s="49">
        <v>0</v>
      </c>
      <c r="X173" s="51" t="s">
        <v>1639</v>
      </c>
    </row>
    <row r="174" spans="1:24" s="53" customFormat="1" ht="60" customHeight="1" x14ac:dyDescent="0.2">
      <c r="A174" s="42" t="s">
        <v>2689</v>
      </c>
      <c r="B174" s="49" t="s">
        <v>341</v>
      </c>
      <c r="C174" s="50" t="s">
        <v>342</v>
      </c>
      <c r="D174" s="50" t="s">
        <v>2707</v>
      </c>
      <c r="E174" s="49" t="s">
        <v>92</v>
      </c>
      <c r="F174" s="49"/>
      <c r="G174" s="49"/>
      <c r="H174" s="49"/>
      <c r="I174" s="49"/>
      <c r="J174" s="49"/>
      <c r="K174" s="51" t="s">
        <v>108</v>
      </c>
      <c r="L174" s="51" t="s">
        <v>117</v>
      </c>
      <c r="M174" s="51" t="s">
        <v>366</v>
      </c>
      <c r="N174" s="51" t="s">
        <v>367</v>
      </c>
      <c r="O174" s="51" t="s">
        <v>122</v>
      </c>
      <c r="P174" s="49" t="s">
        <v>121</v>
      </c>
      <c r="Q174" s="49" t="s">
        <v>368</v>
      </c>
      <c r="R174" s="49" t="s">
        <v>369</v>
      </c>
      <c r="S174" s="49"/>
      <c r="T174" s="52">
        <v>0</v>
      </c>
      <c r="U174" s="45">
        <v>0</v>
      </c>
      <c r="V174" s="49">
        <v>0</v>
      </c>
      <c r="W174" s="49">
        <v>0</v>
      </c>
      <c r="X174" s="51" t="s">
        <v>144</v>
      </c>
    </row>
    <row r="175" spans="1:24" ht="60" customHeight="1" x14ac:dyDescent="0.2">
      <c r="A175" s="42" t="s">
        <v>2689</v>
      </c>
      <c r="B175" s="49" t="s">
        <v>341</v>
      </c>
      <c r="C175" s="50" t="s">
        <v>342</v>
      </c>
      <c r="D175" s="50" t="s">
        <v>2707</v>
      </c>
      <c r="E175" s="49" t="s">
        <v>92</v>
      </c>
      <c r="F175" s="46">
        <v>3658343.84</v>
      </c>
      <c r="G175" s="46">
        <v>3658343.84</v>
      </c>
      <c r="H175" s="46">
        <v>3652916.84</v>
      </c>
      <c r="I175" s="46">
        <v>3652916.84</v>
      </c>
      <c r="J175" s="46">
        <v>3652916.84</v>
      </c>
      <c r="K175" s="51" t="s">
        <v>108</v>
      </c>
      <c r="L175" s="51" t="s">
        <v>117</v>
      </c>
      <c r="M175" s="51" t="s">
        <v>370</v>
      </c>
      <c r="N175" s="51" t="s">
        <v>371</v>
      </c>
      <c r="O175" s="51" t="s">
        <v>123</v>
      </c>
      <c r="P175" s="49" t="s">
        <v>121</v>
      </c>
      <c r="Q175" s="49" t="s">
        <v>372</v>
      </c>
      <c r="R175" s="49">
        <v>1</v>
      </c>
      <c r="S175" s="49"/>
      <c r="T175" s="52">
        <v>0</v>
      </c>
      <c r="U175" s="45">
        <v>0</v>
      </c>
      <c r="V175" s="49">
        <v>0</v>
      </c>
      <c r="W175" s="49">
        <v>0</v>
      </c>
      <c r="X175" s="51" t="s">
        <v>373</v>
      </c>
    </row>
    <row r="176" spans="1:24" ht="60" customHeight="1" x14ac:dyDescent="0.2">
      <c r="A176" s="42" t="s">
        <v>2689</v>
      </c>
      <c r="B176" s="49" t="s">
        <v>594</v>
      </c>
      <c r="C176" s="50" t="s">
        <v>595</v>
      </c>
      <c r="D176" s="50" t="s">
        <v>2708</v>
      </c>
      <c r="E176" s="49" t="s">
        <v>71</v>
      </c>
      <c r="F176" s="49"/>
      <c r="G176" s="49"/>
      <c r="H176" s="49"/>
      <c r="I176" s="49"/>
      <c r="J176" s="49"/>
      <c r="K176" s="51" t="s">
        <v>108</v>
      </c>
      <c r="L176" s="51" t="s">
        <v>109</v>
      </c>
      <c r="M176" s="51" t="s">
        <v>596</v>
      </c>
      <c r="N176" s="51" t="s">
        <v>305</v>
      </c>
      <c r="O176" s="51" t="s">
        <v>110</v>
      </c>
      <c r="P176" s="49" t="s">
        <v>121</v>
      </c>
      <c r="Q176" s="49" t="s">
        <v>597</v>
      </c>
      <c r="R176" s="49" t="s">
        <v>598</v>
      </c>
      <c r="S176" s="49"/>
      <c r="T176" s="52">
        <v>77.19</v>
      </c>
      <c r="U176" s="45">
        <v>0.96489999999999998</v>
      </c>
      <c r="V176" s="49">
        <v>44</v>
      </c>
      <c r="W176" s="49">
        <v>57</v>
      </c>
      <c r="X176" s="51" t="s">
        <v>721</v>
      </c>
    </row>
    <row r="177" spans="1:24" ht="60" customHeight="1" x14ac:dyDescent="0.2">
      <c r="A177" s="42" t="s">
        <v>2689</v>
      </c>
      <c r="B177" s="49" t="s">
        <v>594</v>
      </c>
      <c r="C177" s="50" t="s">
        <v>595</v>
      </c>
      <c r="D177" s="50" t="s">
        <v>2708</v>
      </c>
      <c r="E177" s="49" t="s">
        <v>71</v>
      </c>
      <c r="F177" s="49"/>
      <c r="G177" s="49"/>
      <c r="H177" s="49"/>
      <c r="I177" s="49"/>
      <c r="J177" s="49"/>
      <c r="K177" s="51" t="s">
        <v>108</v>
      </c>
      <c r="L177" s="51" t="s">
        <v>112</v>
      </c>
      <c r="M177" s="51" t="s">
        <v>599</v>
      </c>
      <c r="N177" s="51" t="s">
        <v>600</v>
      </c>
      <c r="O177" s="51" t="s">
        <v>113</v>
      </c>
      <c r="P177" s="49" t="s">
        <v>111</v>
      </c>
      <c r="Q177" s="49" t="s">
        <v>601</v>
      </c>
      <c r="R177" s="49" t="s">
        <v>602</v>
      </c>
      <c r="S177" s="49"/>
      <c r="T177" s="52">
        <v>-21.05</v>
      </c>
      <c r="U177" s="45">
        <v>-0.2339</v>
      </c>
      <c r="V177" s="49">
        <v>30</v>
      </c>
      <c r="W177" s="49">
        <v>38</v>
      </c>
      <c r="X177" s="51" t="s">
        <v>603</v>
      </c>
    </row>
    <row r="178" spans="1:24" ht="60" customHeight="1" x14ac:dyDescent="0.2">
      <c r="A178" s="42" t="s">
        <v>2689</v>
      </c>
      <c r="B178" s="49" t="s">
        <v>594</v>
      </c>
      <c r="C178" s="50" t="s">
        <v>595</v>
      </c>
      <c r="D178" s="50" t="s">
        <v>2708</v>
      </c>
      <c r="E178" s="49" t="s">
        <v>71</v>
      </c>
      <c r="F178" s="49"/>
      <c r="G178" s="49"/>
      <c r="H178" s="49"/>
      <c r="I178" s="49"/>
      <c r="J178" s="49"/>
      <c r="K178" s="51" t="s">
        <v>108</v>
      </c>
      <c r="L178" s="51" t="s">
        <v>114</v>
      </c>
      <c r="M178" s="51" t="s">
        <v>604</v>
      </c>
      <c r="N178" s="51" t="s">
        <v>605</v>
      </c>
      <c r="O178" s="51" t="s">
        <v>115</v>
      </c>
      <c r="P178" s="49" t="s">
        <v>116</v>
      </c>
      <c r="Q178" s="49" t="s">
        <v>606</v>
      </c>
      <c r="R178" s="49" t="s">
        <v>607</v>
      </c>
      <c r="S178" s="49"/>
      <c r="T178" s="52">
        <v>10</v>
      </c>
      <c r="U178" s="45">
        <v>1</v>
      </c>
      <c r="V178" s="49">
        <v>10</v>
      </c>
      <c r="W178" s="49">
        <v>0</v>
      </c>
      <c r="X178" s="51" t="s">
        <v>608</v>
      </c>
    </row>
    <row r="179" spans="1:24" ht="60" customHeight="1" x14ac:dyDescent="0.2">
      <c r="A179" s="42" t="s">
        <v>2689</v>
      </c>
      <c r="B179" s="49" t="s">
        <v>594</v>
      </c>
      <c r="C179" s="50" t="s">
        <v>595</v>
      </c>
      <c r="D179" s="50" t="s">
        <v>2708</v>
      </c>
      <c r="E179" s="49" t="s">
        <v>71</v>
      </c>
      <c r="F179" s="49"/>
      <c r="G179" s="49"/>
      <c r="H179" s="49"/>
      <c r="I179" s="49"/>
      <c r="J179" s="49"/>
      <c r="K179" s="51" t="s">
        <v>108</v>
      </c>
      <c r="L179" s="51" t="s">
        <v>117</v>
      </c>
      <c r="M179" s="51" t="s">
        <v>609</v>
      </c>
      <c r="N179" s="51" t="s">
        <v>610</v>
      </c>
      <c r="O179" s="51" t="s">
        <v>118</v>
      </c>
      <c r="P179" s="49" t="s">
        <v>121</v>
      </c>
      <c r="Q179" s="49" t="s">
        <v>611</v>
      </c>
      <c r="R179" s="49" t="s">
        <v>612</v>
      </c>
      <c r="S179" s="49"/>
      <c r="T179" s="52">
        <v>84</v>
      </c>
      <c r="U179" s="45">
        <v>0.84</v>
      </c>
      <c r="V179" s="49">
        <v>84</v>
      </c>
      <c r="W179" s="49">
        <v>100</v>
      </c>
      <c r="X179" s="51" t="s">
        <v>539</v>
      </c>
    </row>
    <row r="180" spans="1:24" ht="60" customHeight="1" x14ac:dyDescent="0.2">
      <c r="A180" s="42" t="s">
        <v>2689</v>
      </c>
      <c r="B180" s="49" t="s">
        <v>594</v>
      </c>
      <c r="C180" s="50" t="s">
        <v>595</v>
      </c>
      <c r="D180" s="50" t="s">
        <v>2708</v>
      </c>
      <c r="E180" s="49" t="s">
        <v>71</v>
      </c>
      <c r="F180" s="49"/>
      <c r="G180" s="49"/>
      <c r="H180" s="49"/>
      <c r="I180" s="49"/>
      <c r="J180" s="49"/>
      <c r="K180" s="51" t="s">
        <v>108</v>
      </c>
      <c r="L180" s="51" t="s">
        <v>117</v>
      </c>
      <c r="M180" s="51" t="s">
        <v>613</v>
      </c>
      <c r="N180" s="51" t="s">
        <v>614</v>
      </c>
      <c r="O180" s="51" t="s">
        <v>125</v>
      </c>
      <c r="P180" s="49" t="s">
        <v>121</v>
      </c>
      <c r="Q180" s="49" t="s">
        <v>615</v>
      </c>
      <c r="R180" s="49" t="s">
        <v>616</v>
      </c>
      <c r="S180" s="49"/>
      <c r="T180" s="52">
        <v>64</v>
      </c>
      <c r="U180" s="45">
        <v>0.64</v>
      </c>
      <c r="V180" s="49">
        <v>16</v>
      </c>
      <c r="W180" s="49">
        <v>25</v>
      </c>
      <c r="X180" s="51" t="s">
        <v>617</v>
      </c>
    </row>
    <row r="181" spans="1:24" ht="60" customHeight="1" x14ac:dyDescent="0.2">
      <c r="A181" s="42" t="s">
        <v>2689</v>
      </c>
      <c r="B181" s="49" t="s">
        <v>594</v>
      </c>
      <c r="C181" s="50" t="s">
        <v>595</v>
      </c>
      <c r="D181" s="50" t="s">
        <v>2708</v>
      </c>
      <c r="E181" s="49" t="s">
        <v>71</v>
      </c>
      <c r="F181" s="49"/>
      <c r="G181" s="49"/>
      <c r="H181" s="49"/>
      <c r="I181" s="49"/>
      <c r="J181" s="49"/>
      <c r="K181" s="51" t="s">
        <v>108</v>
      </c>
      <c r="L181" s="51" t="s">
        <v>114</v>
      </c>
      <c r="M181" s="51" t="s">
        <v>618</v>
      </c>
      <c r="N181" s="51" t="s">
        <v>619</v>
      </c>
      <c r="O181" s="51" t="s">
        <v>120</v>
      </c>
      <c r="P181" s="49">
        <v>0</v>
      </c>
      <c r="Q181" s="49" t="s">
        <v>620</v>
      </c>
      <c r="R181" s="49" t="s">
        <v>621</v>
      </c>
      <c r="S181" s="49"/>
      <c r="T181" s="52">
        <v>19</v>
      </c>
      <c r="U181" s="45">
        <v>0.79170000000000007</v>
      </c>
      <c r="V181" s="49">
        <v>19</v>
      </c>
      <c r="W181" s="49">
        <v>0</v>
      </c>
      <c r="X181" s="51" t="s">
        <v>336</v>
      </c>
    </row>
    <row r="182" spans="1:24" ht="60" customHeight="1" x14ac:dyDescent="0.2">
      <c r="A182" s="42" t="s">
        <v>2689</v>
      </c>
      <c r="B182" s="49" t="s">
        <v>594</v>
      </c>
      <c r="C182" s="50" t="s">
        <v>595</v>
      </c>
      <c r="D182" s="50" t="s">
        <v>2708</v>
      </c>
      <c r="E182" s="49" t="s">
        <v>71</v>
      </c>
      <c r="F182" s="46">
        <v>1165855.08</v>
      </c>
      <c r="G182" s="46">
        <v>1133248.26</v>
      </c>
      <c r="H182" s="46">
        <v>1133248.26</v>
      </c>
      <c r="I182" s="46">
        <v>1133248.26</v>
      </c>
      <c r="J182" s="46">
        <v>1133248.26</v>
      </c>
      <c r="K182" s="51" t="s">
        <v>108</v>
      </c>
      <c r="L182" s="51" t="s">
        <v>117</v>
      </c>
      <c r="M182" s="51" t="s">
        <v>622</v>
      </c>
      <c r="N182" s="51" t="s">
        <v>623</v>
      </c>
      <c r="O182" s="51" t="s">
        <v>122</v>
      </c>
      <c r="P182" s="49" t="s">
        <v>116</v>
      </c>
      <c r="Q182" s="49" t="s">
        <v>624</v>
      </c>
      <c r="R182" s="49" t="s">
        <v>625</v>
      </c>
      <c r="S182" s="49"/>
      <c r="T182" s="52">
        <v>448</v>
      </c>
      <c r="U182" s="45">
        <v>0.74670000000000003</v>
      </c>
      <c r="V182" s="49">
        <v>448</v>
      </c>
      <c r="W182" s="49">
        <v>0</v>
      </c>
      <c r="X182" s="51" t="s">
        <v>312</v>
      </c>
    </row>
    <row r="183" spans="1:24" ht="60" customHeight="1" x14ac:dyDescent="0.2">
      <c r="A183" s="42" t="s">
        <v>2689</v>
      </c>
      <c r="B183" s="49" t="s">
        <v>235</v>
      </c>
      <c r="C183" s="50" t="s">
        <v>236</v>
      </c>
      <c r="D183" s="50" t="s">
        <v>2709</v>
      </c>
      <c r="E183" s="49" t="s">
        <v>37</v>
      </c>
      <c r="F183" s="49"/>
      <c r="G183" s="49"/>
      <c r="H183" s="49"/>
      <c r="I183" s="49"/>
      <c r="J183" s="49"/>
      <c r="K183" s="51" t="s">
        <v>108</v>
      </c>
      <c r="L183" s="51" t="s">
        <v>109</v>
      </c>
      <c r="M183" s="51" t="s">
        <v>237</v>
      </c>
      <c r="N183" s="51" t="s">
        <v>238</v>
      </c>
      <c r="O183" s="51" t="s">
        <v>110</v>
      </c>
      <c r="P183" s="49" t="s">
        <v>116</v>
      </c>
      <c r="Q183" s="49" t="s">
        <v>239</v>
      </c>
      <c r="R183" s="49" t="s">
        <v>240</v>
      </c>
      <c r="S183" s="49"/>
      <c r="T183" s="52">
        <v>4</v>
      </c>
      <c r="U183" s="45">
        <v>1</v>
      </c>
      <c r="V183" s="49">
        <v>4</v>
      </c>
      <c r="W183" s="49">
        <v>0</v>
      </c>
      <c r="X183" s="51" t="s">
        <v>241</v>
      </c>
    </row>
    <row r="184" spans="1:24" ht="60" customHeight="1" x14ac:dyDescent="0.2">
      <c r="A184" s="42" t="s">
        <v>2689</v>
      </c>
      <c r="B184" s="49" t="s">
        <v>235</v>
      </c>
      <c r="C184" s="50" t="s">
        <v>236</v>
      </c>
      <c r="D184" s="50" t="s">
        <v>2709</v>
      </c>
      <c r="E184" s="49" t="s">
        <v>37</v>
      </c>
      <c r="F184" s="49"/>
      <c r="G184" s="49"/>
      <c r="H184" s="49"/>
      <c r="I184" s="49"/>
      <c r="J184" s="49"/>
      <c r="K184" s="51" t="s">
        <v>108</v>
      </c>
      <c r="L184" s="51" t="s">
        <v>112</v>
      </c>
      <c r="M184" s="51" t="s">
        <v>242</v>
      </c>
      <c r="N184" s="51" t="s">
        <v>243</v>
      </c>
      <c r="O184" s="51" t="s">
        <v>113</v>
      </c>
      <c r="P184" s="49" t="s">
        <v>116</v>
      </c>
      <c r="Q184" s="49" t="s">
        <v>244</v>
      </c>
      <c r="R184" s="49" t="s">
        <v>245</v>
      </c>
      <c r="S184" s="49"/>
      <c r="T184" s="52">
        <v>1</v>
      </c>
      <c r="U184" s="45">
        <v>1</v>
      </c>
      <c r="V184" s="49">
        <v>1</v>
      </c>
      <c r="W184" s="49">
        <v>0</v>
      </c>
      <c r="X184" s="51" t="s">
        <v>246</v>
      </c>
    </row>
    <row r="185" spans="1:24" ht="60" customHeight="1" x14ac:dyDescent="0.2">
      <c r="A185" s="42" t="s">
        <v>2689</v>
      </c>
      <c r="B185" s="49" t="s">
        <v>235</v>
      </c>
      <c r="C185" s="50" t="s">
        <v>236</v>
      </c>
      <c r="D185" s="50" t="s">
        <v>2709</v>
      </c>
      <c r="E185" s="49" t="s">
        <v>37</v>
      </c>
      <c r="F185" s="49"/>
      <c r="G185" s="49"/>
      <c r="H185" s="49"/>
      <c r="I185" s="49"/>
      <c r="J185" s="49"/>
      <c r="K185" s="51" t="s">
        <v>108</v>
      </c>
      <c r="L185" s="51" t="s">
        <v>114</v>
      </c>
      <c r="M185" s="51" t="s">
        <v>247</v>
      </c>
      <c r="N185" s="51" t="s">
        <v>248</v>
      </c>
      <c r="O185" s="51" t="s">
        <v>115</v>
      </c>
      <c r="P185" s="49" t="s">
        <v>116</v>
      </c>
      <c r="Q185" s="49" t="s">
        <v>249</v>
      </c>
      <c r="R185" s="49" t="s">
        <v>250</v>
      </c>
      <c r="S185" s="49"/>
      <c r="T185" s="52">
        <v>1</v>
      </c>
      <c r="U185" s="45">
        <v>1</v>
      </c>
      <c r="V185" s="49">
        <v>1</v>
      </c>
      <c r="W185" s="49">
        <v>0</v>
      </c>
      <c r="X185" s="51" t="s">
        <v>251</v>
      </c>
    </row>
    <row r="186" spans="1:24" ht="60" customHeight="1" x14ac:dyDescent="0.2">
      <c r="A186" s="42" t="s">
        <v>2689</v>
      </c>
      <c r="B186" s="49" t="s">
        <v>235</v>
      </c>
      <c r="C186" s="50" t="s">
        <v>236</v>
      </c>
      <c r="D186" s="50" t="s">
        <v>2709</v>
      </c>
      <c r="E186" s="49" t="s">
        <v>37</v>
      </c>
      <c r="F186" s="49"/>
      <c r="G186" s="49"/>
      <c r="H186" s="49"/>
      <c r="I186" s="49"/>
      <c r="J186" s="49"/>
      <c r="K186" s="51" t="s">
        <v>108</v>
      </c>
      <c r="L186" s="51" t="s">
        <v>117</v>
      </c>
      <c r="M186" s="51" t="s">
        <v>252</v>
      </c>
      <c r="N186" s="51" t="s">
        <v>253</v>
      </c>
      <c r="O186" s="51" t="s">
        <v>118</v>
      </c>
      <c r="P186" s="49" t="s">
        <v>121</v>
      </c>
      <c r="Q186" s="49" t="s">
        <v>254</v>
      </c>
      <c r="R186" s="49" t="s">
        <v>255</v>
      </c>
      <c r="S186" s="49"/>
      <c r="T186" s="52">
        <v>100</v>
      </c>
      <c r="U186" s="45">
        <v>1.4286000000000001</v>
      </c>
      <c r="V186" s="49">
        <v>100</v>
      </c>
      <c r="W186" s="49">
        <v>100</v>
      </c>
      <c r="X186" s="51" t="s">
        <v>256</v>
      </c>
    </row>
    <row r="187" spans="1:24" ht="60" customHeight="1" x14ac:dyDescent="0.2">
      <c r="A187" s="42" t="s">
        <v>2689</v>
      </c>
      <c r="B187" s="49" t="s">
        <v>235</v>
      </c>
      <c r="C187" s="50" t="s">
        <v>236</v>
      </c>
      <c r="D187" s="50" t="s">
        <v>2709</v>
      </c>
      <c r="E187" s="49" t="s">
        <v>37</v>
      </c>
      <c r="F187" s="49"/>
      <c r="G187" s="49"/>
      <c r="H187" s="49"/>
      <c r="I187" s="49"/>
      <c r="J187" s="49"/>
      <c r="K187" s="51" t="s">
        <v>108</v>
      </c>
      <c r="L187" s="51" t="s">
        <v>117</v>
      </c>
      <c r="M187" s="51" t="s">
        <v>257</v>
      </c>
      <c r="N187" s="51" t="s">
        <v>258</v>
      </c>
      <c r="O187" s="51" t="s">
        <v>125</v>
      </c>
      <c r="P187" s="49" t="s">
        <v>121</v>
      </c>
      <c r="Q187" s="49" t="s">
        <v>259</v>
      </c>
      <c r="R187" s="49" t="s">
        <v>260</v>
      </c>
      <c r="S187" s="49"/>
      <c r="T187" s="52">
        <v>96</v>
      </c>
      <c r="U187" s="45">
        <v>1.3714</v>
      </c>
      <c r="V187" s="49">
        <v>96</v>
      </c>
      <c r="W187" s="49">
        <v>100</v>
      </c>
      <c r="X187" s="51" t="s">
        <v>261</v>
      </c>
    </row>
    <row r="188" spans="1:24" ht="60" customHeight="1" x14ac:dyDescent="0.2">
      <c r="A188" s="42" t="s">
        <v>2689</v>
      </c>
      <c r="B188" s="49" t="s">
        <v>235</v>
      </c>
      <c r="C188" s="50" t="s">
        <v>236</v>
      </c>
      <c r="D188" s="50" t="s">
        <v>2709</v>
      </c>
      <c r="E188" s="49" t="s">
        <v>37</v>
      </c>
      <c r="F188" s="49"/>
      <c r="G188" s="49"/>
      <c r="H188" s="49"/>
      <c r="I188" s="49"/>
      <c r="J188" s="49"/>
      <c r="K188" s="51" t="s">
        <v>108</v>
      </c>
      <c r="L188" s="51" t="s">
        <v>117</v>
      </c>
      <c r="M188" s="51" t="s">
        <v>262</v>
      </c>
      <c r="N188" s="51" t="s">
        <v>263</v>
      </c>
      <c r="O188" s="51" t="s">
        <v>126</v>
      </c>
      <c r="P188" s="49" t="s">
        <v>116</v>
      </c>
      <c r="Q188" s="49" t="s">
        <v>264</v>
      </c>
      <c r="R188" s="49" t="s">
        <v>265</v>
      </c>
      <c r="S188" s="49"/>
      <c r="T188" s="52">
        <v>1</v>
      </c>
      <c r="U188" s="45">
        <v>1</v>
      </c>
      <c r="V188" s="49">
        <v>1</v>
      </c>
      <c r="W188" s="49">
        <v>0</v>
      </c>
      <c r="X188" s="51" t="s">
        <v>266</v>
      </c>
    </row>
    <row r="189" spans="1:24" ht="60" customHeight="1" x14ac:dyDescent="0.2">
      <c r="A189" s="42" t="s">
        <v>2689</v>
      </c>
      <c r="B189" s="49" t="s">
        <v>235</v>
      </c>
      <c r="C189" s="50" t="s">
        <v>236</v>
      </c>
      <c r="D189" s="50" t="s">
        <v>2709</v>
      </c>
      <c r="E189" s="49" t="s">
        <v>37</v>
      </c>
      <c r="F189" s="49"/>
      <c r="G189" s="49"/>
      <c r="H189" s="49"/>
      <c r="I189" s="49"/>
      <c r="J189" s="49"/>
      <c r="K189" s="51" t="s">
        <v>108</v>
      </c>
      <c r="L189" s="51" t="s">
        <v>114</v>
      </c>
      <c r="M189" s="51" t="s">
        <v>267</v>
      </c>
      <c r="N189" s="51" t="s">
        <v>268</v>
      </c>
      <c r="O189" s="51" t="s">
        <v>120</v>
      </c>
      <c r="P189" s="49" t="s">
        <v>121</v>
      </c>
      <c r="Q189" s="49" t="s">
        <v>269</v>
      </c>
      <c r="R189" s="49" t="s">
        <v>270</v>
      </c>
      <c r="S189" s="49"/>
      <c r="T189" s="52">
        <v>100</v>
      </c>
      <c r="U189" s="45">
        <v>1</v>
      </c>
      <c r="V189" s="49">
        <v>100</v>
      </c>
      <c r="W189" s="49">
        <v>100</v>
      </c>
      <c r="X189" s="51" t="s">
        <v>271</v>
      </c>
    </row>
    <row r="190" spans="1:24" ht="60" customHeight="1" x14ac:dyDescent="0.2">
      <c r="A190" s="42" t="s">
        <v>2689</v>
      </c>
      <c r="B190" s="49" t="s">
        <v>235</v>
      </c>
      <c r="C190" s="50" t="s">
        <v>236</v>
      </c>
      <c r="D190" s="50" t="s">
        <v>2709</v>
      </c>
      <c r="E190" s="49" t="s">
        <v>37</v>
      </c>
      <c r="F190" s="49"/>
      <c r="G190" s="49"/>
      <c r="H190" s="49"/>
      <c r="I190" s="49"/>
      <c r="J190" s="49"/>
      <c r="K190" s="51" t="s">
        <v>108</v>
      </c>
      <c r="L190" s="51" t="s">
        <v>117</v>
      </c>
      <c r="M190" s="51" t="s">
        <v>272</v>
      </c>
      <c r="N190" s="51" t="s">
        <v>273</v>
      </c>
      <c r="O190" s="51" t="s">
        <v>122</v>
      </c>
      <c r="P190" s="49" t="s">
        <v>121</v>
      </c>
      <c r="Q190" s="49" t="s">
        <v>274</v>
      </c>
      <c r="R190" s="49" t="s">
        <v>275</v>
      </c>
      <c r="S190" s="49"/>
      <c r="T190" s="52">
        <v>5</v>
      </c>
      <c r="U190" s="45">
        <v>1</v>
      </c>
      <c r="V190" s="49">
        <v>5</v>
      </c>
      <c r="W190" s="49">
        <v>100</v>
      </c>
      <c r="X190" s="51" t="s">
        <v>271</v>
      </c>
    </row>
    <row r="191" spans="1:24" ht="60" customHeight="1" x14ac:dyDescent="0.2">
      <c r="A191" s="42" t="s">
        <v>2689</v>
      </c>
      <c r="B191" s="49" t="s">
        <v>235</v>
      </c>
      <c r="C191" s="50" t="s">
        <v>236</v>
      </c>
      <c r="D191" s="50" t="s">
        <v>2709</v>
      </c>
      <c r="E191" s="49" t="s">
        <v>37</v>
      </c>
      <c r="F191" s="49"/>
      <c r="G191" s="49"/>
      <c r="H191" s="49"/>
      <c r="I191" s="49"/>
      <c r="J191" s="49"/>
      <c r="K191" s="51" t="s">
        <v>108</v>
      </c>
      <c r="L191" s="51" t="s">
        <v>114</v>
      </c>
      <c r="M191" s="51" t="s">
        <v>276</v>
      </c>
      <c r="N191" s="51" t="s">
        <v>277</v>
      </c>
      <c r="O191" s="51" t="s">
        <v>278</v>
      </c>
      <c r="P191" s="49" t="s">
        <v>121</v>
      </c>
      <c r="Q191" s="49" t="s">
        <v>279</v>
      </c>
      <c r="R191" s="49" t="s">
        <v>280</v>
      </c>
      <c r="S191" s="49"/>
      <c r="T191" s="52">
        <v>15</v>
      </c>
      <c r="U191" s="45">
        <v>1</v>
      </c>
      <c r="V191" s="49">
        <v>15</v>
      </c>
      <c r="W191" s="49">
        <v>100</v>
      </c>
      <c r="X191" s="51" t="s">
        <v>271</v>
      </c>
    </row>
    <row r="192" spans="1:24" ht="60" customHeight="1" x14ac:dyDescent="0.2">
      <c r="A192" s="42" t="s">
        <v>2689</v>
      </c>
      <c r="B192" s="49" t="s">
        <v>235</v>
      </c>
      <c r="C192" s="50" t="s">
        <v>236</v>
      </c>
      <c r="D192" s="50" t="s">
        <v>2709</v>
      </c>
      <c r="E192" s="49" t="s">
        <v>37</v>
      </c>
      <c r="F192" s="49"/>
      <c r="G192" s="49"/>
      <c r="H192" s="49"/>
      <c r="I192" s="49"/>
      <c r="J192" s="49"/>
      <c r="K192" s="51" t="s">
        <v>108</v>
      </c>
      <c r="L192" s="51" t="s">
        <v>117</v>
      </c>
      <c r="M192" s="51" t="s">
        <v>281</v>
      </c>
      <c r="N192" s="51" t="s">
        <v>282</v>
      </c>
      <c r="O192" s="51" t="s">
        <v>283</v>
      </c>
      <c r="P192" s="49" t="s">
        <v>121</v>
      </c>
      <c r="Q192" s="49" t="s">
        <v>284</v>
      </c>
      <c r="R192" s="49" t="s">
        <v>285</v>
      </c>
      <c r="S192" s="49"/>
      <c r="T192" s="52">
        <v>100</v>
      </c>
      <c r="U192" s="45">
        <v>1</v>
      </c>
      <c r="V192" s="49">
        <v>100</v>
      </c>
      <c r="W192" s="49">
        <v>100</v>
      </c>
      <c r="X192" s="51" t="s">
        <v>271</v>
      </c>
    </row>
    <row r="193" spans="1:24" ht="60" customHeight="1" x14ac:dyDescent="0.2">
      <c r="A193" s="42" t="s">
        <v>2689</v>
      </c>
      <c r="B193" s="49" t="s">
        <v>235</v>
      </c>
      <c r="C193" s="50" t="s">
        <v>236</v>
      </c>
      <c r="D193" s="50" t="s">
        <v>2709</v>
      </c>
      <c r="E193" s="49" t="s">
        <v>37</v>
      </c>
      <c r="F193" s="49"/>
      <c r="G193" s="49"/>
      <c r="H193" s="49"/>
      <c r="I193" s="49"/>
      <c r="J193" s="49"/>
      <c r="K193" s="51" t="s">
        <v>108</v>
      </c>
      <c r="L193" s="51" t="s">
        <v>117</v>
      </c>
      <c r="M193" s="51" t="s">
        <v>286</v>
      </c>
      <c r="N193" s="51" t="s">
        <v>287</v>
      </c>
      <c r="O193" s="51" t="s">
        <v>288</v>
      </c>
      <c r="P193" s="49" t="s">
        <v>116</v>
      </c>
      <c r="Q193" s="49" t="s">
        <v>289</v>
      </c>
      <c r="R193" s="49" t="s">
        <v>290</v>
      </c>
      <c r="S193" s="49"/>
      <c r="T193" s="52">
        <v>1</v>
      </c>
      <c r="U193" s="45">
        <v>1</v>
      </c>
      <c r="V193" s="49">
        <v>1</v>
      </c>
      <c r="W193" s="49">
        <v>0</v>
      </c>
      <c r="X193" s="51" t="s">
        <v>291</v>
      </c>
    </row>
    <row r="194" spans="1:24" ht="60" customHeight="1" x14ac:dyDescent="0.2">
      <c r="A194" s="42" t="s">
        <v>2689</v>
      </c>
      <c r="B194" s="49" t="s">
        <v>235</v>
      </c>
      <c r="C194" s="50" t="s">
        <v>236</v>
      </c>
      <c r="D194" s="50" t="s">
        <v>2709</v>
      </c>
      <c r="E194" s="49" t="s">
        <v>37</v>
      </c>
      <c r="F194" s="49"/>
      <c r="G194" s="49"/>
      <c r="H194" s="49"/>
      <c r="I194" s="49"/>
      <c r="J194" s="49"/>
      <c r="K194" s="51" t="s">
        <v>108</v>
      </c>
      <c r="L194" s="51" t="s">
        <v>117</v>
      </c>
      <c r="M194" s="51" t="s">
        <v>292</v>
      </c>
      <c r="N194" s="51" t="s">
        <v>293</v>
      </c>
      <c r="O194" s="51" t="s">
        <v>294</v>
      </c>
      <c r="P194" s="49" t="s">
        <v>121</v>
      </c>
      <c r="Q194" s="49" t="s">
        <v>295</v>
      </c>
      <c r="R194" s="49" t="s">
        <v>296</v>
      </c>
      <c r="S194" s="49"/>
      <c r="T194" s="52">
        <v>20</v>
      </c>
      <c r="U194" s="45">
        <v>1</v>
      </c>
      <c r="V194" s="49">
        <v>20</v>
      </c>
      <c r="W194" s="49">
        <v>100</v>
      </c>
      <c r="X194" s="51" t="s">
        <v>271</v>
      </c>
    </row>
    <row r="195" spans="1:24" ht="60" customHeight="1" x14ac:dyDescent="0.2">
      <c r="A195" s="42" t="s">
        <v>2689</v>
      </c>
      <c r="B195" s="49" t="s">
        <v>235</v>
      </c>
      <c r="C195" s="50" t="s">
        <v>236</v>
      </c>
      <c r="D195" s="50" t="s">
        <v>2709</v>
      </c>
      <c r="E195" s="49" t="s">
        <v>37</v>
      </c>
      <c r="F195" s="46">
        <v>634774.96</v>
      </c>
      <c r="G195" s="46">
        <v>708774.96</v>
      </c>
      <c r="H195" s="46">
        <v>675789.28</v>
      </c>
      <c r="I195" s="46">
        <v>675789.28</v>
      </c>
      <c r="J195" s="46">
        <v>650139.28</v>
      </c>
      <c r="K195" s="51" t="s">
        <v>108</v>
      </c>
      <c r="L195" s="51" t="s">
        <v>117</v>
      </c>
      <c r="M195" s="51" t="s">
        <v>297</v>
      </c>
      <c r="N195" s="51" t="s">
        <v>298</v>
      </c>
      <c r="O195" s="51" t="s">
        <v>299</v>
      </c>
      <c r="P195" s="49" t="s">
        <v>121</v>
      </c>
      <c r="Q195" s="49" t="s">
        <v>300</v>
      </c>
      <c r="R195" s="49" t="s">
        <v>301</v>
      </c>
      <c r="S195" s="49"/>
      <c r="T195" s="52">
        <v>0</v>
      </c>
      <c r="U195" s="45">
        <v>0</v>
      </c>
      <c r="V195" s="49">
        <v>0</v>
      </c>
      <c r="W195" s="49">
        <v>0</v>
      </c>
      <c r="X195" s="51" t="s">
        <v>271</v>
      </c>
    </row>
    <row r="196" spans="1:24" ht="60" customHeight="1" x14ac:dyDescent="0.2">
      <c r="A196" s="42" t="s">
        <v>2689</v>
      </c>
      <c r="B196" s="49" t="s">
        <v>715</v>
      </c>
      <c r="C196" s="50" t="s">
        <v>716</v>
      </c>
      <c r="D196" s="50" t="s">
        <v>2707</v>
      </c>
      <c r="E196" s="49" t="s">
        <v>1640</v>
      </c>
      <c r="F196" s="49"/>
      <c r="G196" s="49"/>
      <c r="H196" s="49"/>
      <c r="I196" s="49"/>
      <c r="J196" s="49"/>
      <c r="K196" s="51" t="s">
        <v>108</v>
      </c>
      <c r="L196" s="51" t="s">
        <v>109</v>
      </c>
      <c r="M196" s="51" t="s">
        <v>717</v>
      </c>
      <c r="N196" s="51" t="s">
        <v>718</v>
      </c>
      <c r="O196" s="51" t="s">
        <v>110</v>
      </c>
      <c r="P196" s="49" t="s">
        <v>121</v>
      </c>
      <c r="Q196" s="49" t="s">
        <v>719</v>
      </c>
      <c r="R196" s="49" t="s">
        <v>720</v>
      </c>
      <c r="S196" s="49"/>
      <c r="T196" s="52">
        <v>83.85</v>
      </c>
      <c r="U196" s="45">
        <v>1.0481</v>
      </c>
      <c r="V196" s="49">
        <v>327</v>
      </c>
      <c r="W196" s="49">
        <v>390</v>
      </c>
      <c r="X196" s="51" t="s">
        <v>721</v>
      </c>
    </row>
    <row r="197" spans="1:24" ht="60" customHeight="1" x14ac:dyDescent="0.2">
      <c r="A197" s="42" t="s">
        <v>2689</v>
      </c>
      <c r="B197" s="49" t="s">
        <v>715</v>
      </c>
      <c r="C197" s="50" t="s">
        <v>716</v>
      </c>
      <c r="D197" s="50" t="s">
        <v>2707</v>
      </c>
      <c r="E197" s="49" t="s">
        <v>1640</v>
      </c>
      <c r="F197" s="49"/>
      <c r="G197" s="49"/>
      <c r="H197" s="49"/>
      <c r="I197" s="49"/>
      <c r="J197" s="49"/>
      <c r="K197" s="51" t="s">
        <v>108</v>
      </c>
      <c r="L197" s="51" t="s">
        <v>112</v>
      </c>
      <c r="M197" s="51" t="s">
        <v>722</v>
      </c>
      <c r="N197" s="51" t="s">
        <v>723</v>
      </c>
      <c r="O197" s="51" t="s">
        <v>113</v>
      </c>
      <c r="P197" s="49" t="s">
        <v>121</v>
      </c>
      <c r="Q197" s="49" t="s">
        <v>724</v>
      </c>
      <c r="R197" s="49" t="s">
        <v>725</v>
      </c>
      <c r="S197" s="49"/>
      <c r="T197" s="52">
        <v>95.1</v>
      </c>
      <c r="U197" s="45">
        <v>0.95099999999999996</v>
      </c>
      <c r="V197" s="49">
        <v>582</v>
      </c>
      <c r="W197" s="49">
        <v>612</v>
      </c>
      <c r="X197" s="51" t="s">
        <v>539</v>
      </c>
    </row>
    <row r="198" spans="1:24" ht="60" customHeight="1" x14ac:dyDescent="0.2">
      <c r="A198" s="42" t="s">
        <v>2689</v>
      </c>
      <c r="B198" s="49" t="s">
        <v>715</v>
      </c>
      <c r="C198" s="50" t="s">
        <v>716</v>
      </c>
      <c r="D198" s="50" t="s">
        <v>2707</v>
      </c>
      <c r="E198" s="49" t="s">
        <v>1640</v>
      </c>
      <c r="F198" s="49"/>
      <c r="G198" s="49"/>
      <c r="H198" s="49"/>
      <c r="I198" s="49"/>
      <c r="J198" s="49"/>
      <c r="K198" s="51" t="s">
        <v>108</v>
      </c>
      <c r="L198" s="51" t="s">
        <v>114</v>
      </c>
      <c r="M198" s="51" t="s">
        <v>726</v>
      </c>
      <c r="N198" s="51" t="s">
        <v>727</v>
      </c>
      <c r="O198" s="51" t="s">
        <v>115</v>
      </c>
      <c r="P198" s="49" t="s">
        <v>116</v>
      </c>
      <c r="Q198" s="49" t="s">
        <v>728</v>
      </c>
      <c r="R198" s="49" t="s">
        <v>729</v>
      </c>
      <c r="S198" s="49"/>
      <c r="T198" s="52">
        <v>0</v>
      </c>
      <c r="U198" s="45">
        <v>0</v>
      </c>
      <c r="V198" s="49">
        <v>0</v>
      </c>
      <c r="W198" s="49">
        <v>0</v>
      </c>
      <c r="X198" s="51" t="s">
        <v>427</v>
      </c>
    </row>
    <row r="199" spans="1:24" ht="60" customHeight="1" x14ac:dyDescent="0.2">
      <c r="A199" s="42" t="s">
        <v>2689</v>
      </c>
      <c r="B199" s="49" t="s">
        <v>715</v>
      </c>
      <c r="C199" s="50" t="s">
        <v>716</v>
      </c>
      <c r="D199" s="50" t="s">
        <v>2707</v>
      </c>
      <c r="E199" s="49" t="s">
        <v>1640</v>
      </c>
      <c r="F199" s="49"/>
      <c r="G199" s="49"/>
      <c r="H199" s="49"/>
      <c r="I199" s="49"/>
      <c r="J199" s="49"/>
      <c r="K199" s="51" t="s">
        <v>108</v>
      </c>
      <c r="L199" s="51" t="s">
        <v>117</v>
      </c>
      <c r="M199" s="51" t="s">
        <v>730</v>
      </c>
      <c r="N199" s="51" t="s">
        <v>731</v>
      </c>
      <c r="O199" s="51" t="s">
        <v>118</v>
      </c>
      <c r="P199" s="49" t="s">
        <v>121</v>
      </c>
      <c r="Q199" s="49" t="s">
        <v>732</v>
      </c>
      <c r="R199" s="49" t="s">
        <v>733</v>
      </c>
      <c r="S199" s="49"/>
      <c r="T199" s="52">
        <v>93.33</v>
      </c>
      <c r="U199" s="45">
        <v>1.1665999999999999</v>
      </c>
      <c r="V199" s="49">
        <v>224</v>
      </c>
      <c r="W199" s="49">
        <v>240</v>
      </c>
      <c r="X199" s="51" t="s">
        <v>149</v>
      </c>
    </row>
    <row r="200" spans="1:24" ht="60" customHeight="1" x14ac:dyDescent="0.2">
      <c r="A200" s="42" t="s">
        <v>2689</v>
      </c>
      <c r="B200" s="49" t="s">
        <v>715</v>
      </c>
      <c r="C200" s="50" t="s">
        <v>716</v>
      </c>
      <c r="D200" s="50" t="s">
        <v>2707</v>
      </c>
      <c r="E200" s="49" t="s">
        <v>1640</v>
      </c>
      <c r="F200" s="49"/>
      <c r="G200" s="49"/>
      <c r="H200" s="49"/>
      <c r="I200" s="49"/>
      <c r="J200" s="49"/>
      <c r="K200" s="51" t="s">
        <v>108</v>
      </c>
      <c r="L200" s="51" t="s">
        <v>114</v>
      </c>
      <c r="M200" s="51" t="s">
        <v>734</v>
      </c>
      <c r="N200" s="51" t="s">
        <v>735</v>
      </c>
      <c r="O200" s="51" t="s">
        <v>120</v>
      </c>
      <c r="P200" s="49" t="s">
        <v>116</v>
      </c>
      <c r="Q200" s="49" t="s">
        <v>736</v>
      </c>
      <c r="R200" s="49">
        <v>2000</v>
      </c>
      <c r="S200" s="49"/>
      <c r="T200" s="52">
        <v>2091</v>
      </c>
      <c r="U200" s="45">
        <v>1.0454999999999999</v>
      </c>
      <c r="V200" s="49">
        <v>2091</v>
      </c>
      <c r="W200" s="49">
        <v>0</v>
      </c>
      <c r="X200" s="51" t="s">
        <v>737</v>
      </c>
    </row>
    <row r="201" spans="1:24" ht="60" customHeight="1" x14ac:dyDescent="0.2">
      <c r="A201" s="42" t="s">
        <v>2689</v>
      </c>
      <c r="B201" s="49" t="s">
        <v>715</v>
      </c>
      <c r="C201" s="50" t="s">
        <v>716</v>
      </c>
      <c r="D201" s="50" t="s">
        <v>2707</v>
      </c>
      <c r="E201" s="49" t="s">
        <v>1640</v>
      </c>
      <c r="F201" s="49"/>
      <c r="G201" s="49"/>
      <c r="H201" s="49"/>
      <c r="I201" s="49"/>
      <c r="J201" s="49"/>
      <c r="K201" s="51" t="s">
        <v>108</v>
      </c>
      <c r="L201" s="51" t="s">
        <v>117</v>
      </c>
      <c r="M201" s="51" t="s">
        <v>738</v>
      </c>
      <c r="N201" s="51" t="s">
        <v>739</v>
      </c>
      <c r="O201" s="51" t="s">
        <v>740</v>
      </c>
      <c r="P201" s="49" t="s">
        <v>116</v>
      </c>
      <c r="Q201" s="49" t="s">
        <v>741</v>
      </c>
      <c r="R201" s="49" t="s">
        <v>742</v>
      </c>
      <c r="S201" s="49"/>
      <c r="T201" s="52">
        <v>3</v>
      </c>
      <c r="U201" s="45">
        <v>1</v>
      </c>
      <c r="V201" s="49">
        <v>3</v>
      </c>
      <c r="W201" s="49">
        <v>0</v>
      </c>
      <c r="X201" s="51" t="s">
        <v>539</v>
      </c>
    </row>
    <row r="202" spans="1:24" ht="60" customHeight="1" x14ac:dyDescent="0.2">
      <c r="A202" s="42" t="s">
        <v>2689</v>
      </c>
      <c r="B202" s="49" t="s">
        <v>715</v>
      </c>
      <c r="C202" s="50" t="s">
        <v>716</v>
      </c>
      <c r="D202" s="50" t="s">
        <v>2707</v>
      </c>
      <c r="E202" s="49" t="s">
        <v>1640</v>
      </c>
      <c r="F202" s="49"/>
      <c r="G202" s="49"/>
      <c r="H202" s="49"/>
      <c r="I202" s="49"/>
      <c r="J202" s="49"/>
      <c r="K202" s="51" t="s">
        <v>108</v>
      </c>
      <c r="L202" s="51" t="s">
        <v>117</v>
      </c>
      <c r="M202" s="51" t="s">
        <v>743</v>
      </c>
      <c r="N202" s="51" t="s">
        <v>744</v>
      </c>
      <c r="O202" s="51" t="s">
        <v>123</v>
      </c>
      <c r="P202" s="49" t="s">
        <v>121</v>
      </c>
      <c r="Q202" s="49" t="s">
        <v>745</v>
      </c>
      <c r="R202" s="49" t="s">
        <v>746</v>
      </c>
      <c r="S202" s="49"/>
      <c r="T202" s="52">
        <v>22.44</v>
      </c>
      <c r="U202" s="45">
        <v>1.496</v>
      </c>
      <c r="V202" s="49">
        <v>70</v>
      </c>
      <c r="W202" s="49">
        <v>312</v>
      </c>
      <c r="X202" s="51" t="s">
        <v>747</v>
      </c>
    </row>
    <row r="203" spans="1:24" ht="60" customHeight="1" x14ac:dyDescent="0.2">
      <c r="A203" s="42" t="s">
        <v>2689</v>
      </c>
      <c r="B203" s="43" t="s">
        <v>715</v>
      </c>
      <c r="C203" s="44" t="s">
        <v>716</v>
      </c>
      <c r="D203" s="50" t="s">
        <v>2707</v>
      </c>
      <c r="E203" s="43" t="s">
        <v>1640</v>
      </c>
      <c r="F203" s="43"/>
      <c r="G203" s="43"/>
      <c r="H203" s="43"/>
      <c r="I203" s="43"/>
      <c r="J203" s="43"/>
      <c r="K203" s="44" t="s">
        <v>108</v>
      </c>
      <c r="L203" s="44" t="s">
        <v>114</v>
      </c>
      <c r="M203" s="44" t="s">
        <v>748</v>
      </c>
      <c r="N203" s="44" t="s">
        <v>749</v>
      </c>
      <c r="O203" s="44" t="s">
        <v>278</v>
      </c>
      <c r="P203" s="43" t="s">
        <v>121</v>
      </c>
      <c r="Q203" s="44" t="s">
        <v>750</v>
      </c>
      <c r="R203" s="44" t="s">
        <v>751</v>
      </c>
      <c r="S203" s="43"/>
      <c r="T203" s="43">
        <v>0</v>
      </c>
      <c r="U203" s="45">
        <v>0</v>
      </c>
      <c r="V203" s="43">
        <v>0</v>
      </c>
      <c r="W203" s="43">
        <v>24</v>
      </c>
      <c r="X203" s="43" t="s">
        <v>752</v>
      </c>
    </row>
    <row r="204" spans="1:24" ht="60" customHeight="1" x14ac:dyDescent="0.2">
      <c r="A204" s="42" t="s">
        <v>2689</v>
      </c>
      <c r="B204" s="43" t="s">
        <v>715</v>
      </c>
      <c r="C204" s="44" t="s">
        <v>716</v>
      </c>
      <c r="D204" s="50" t="s">
        <v>2707</v>
      </c>
      <c r="E204" s="43" t="s">
        <v>1640</v>
      </c>
      <c r="F204" s="43"/>
      <c r="G204" s="43"/>
      <c r="H204" s="43"/>
      <c r="I204" s="43"/>
      <c r="J204" s="43"/>
      <c r="K204" s="44" t="s">
        <v>108</v>
      </c>
      <c r="L204" s="44" t="s">
        <v>117</v>
      </c>
      <c r="M204" s="44" t="s">
        <v>753</v>
      </c>
      <c r="N204" s="44" t="s">
        <v>754</v>
      </c>
      <c r="O204" s="44" t="s">
        <v>283</v>
      </c>
      <c r="P204" s="43" t="s">
        <v>116</v>
      </c>
      <c r="Q204" s="44" t="s">
        <v>755</v>
      </c>
      <c r="R204" s="44" t="s">
        <v>756</v>
      </c>
      <c r="S204" s="43"/>
      <c r="T204" s="43">
        <v>2</v>
      </c>
      <c r="U204" s="45">
        <v>0.66670000000000007</v>
      </c>
      <c r="V204" s="43">
        <v>2</v>
      </c>
      <c r="W204" s="43">
        <v>0</v>
      </c>
      <c r="X204" s="43" t="s">
        <v>757</v>
      </c>
    </row>
    <row r="205" spans="1:24" ht="60" customHeight="1" x14ac:dyDescent="0.2">
      <c r="A205" s="42" t="s">
        <v>2689</v>
      </c>
      <c r="B205" s="43" t="s">
        <v>715</v>
      </c>
      <c r="C205" s="44" t="s">
        <v>716</v>
      </c>
      <c r="D205" s="50" t="s">
        <v>2707</v>
      </c>
      <c r="E205" s="43" t="s">
        <v>1640</v>
      </c>
      <c r="F205" s="43"/>
      <c r="G205" s="43"/>
      <c r="H205" s="43"/>
      <c r="I205" s="43"/>
      <c r="J205" s="43"/>
      <c r="K205" s="44" t="s">
        <v>108</v>
      </c>
      <c r="L205" s="44" t="s">
        <v>117</v>
      </c>
      <c r="M205" s="44" t="s">
        <v>758</v>
      </c>
      <c r="N205" s="44" t="s">
        <v>759</v>
      </c>
      <c r="O205" s="44" t="s">
        <v>288</v>
      </c>
      <c r="P205" s="43" t="s">
        <v>116</v>
      </c>
      <c r="Q205" s="44" t="s">
        <v>760</v>
      </c>
      <c r="R205" s="44" t="s">
        <v>761</v>
      </c>
      <c r="S205" s="43"/>
      <c r="T205" s="43">
        <v>10</v>
      </c>
      <c r="U205" s="45">
        <v>6.6699999999999995E-2</v>
      </c>
      <c r="V205" s="43">
        <v>10</v>
      </c>
      <c r="W205" s="43">
        <v>0</v>
      </c>
      <c r="X205" s="43" t="s">
        <v>762</v>
      </c>
    </row>
    <row r="206" spans="1:24" ht="60" customHeight="1" x14ac:dyDescent="0.2">
      <c r="A206" s="42" t="s">
        <v>2689</v>
      </c>
      <c r="B206" s="43" t="s">
        <v>715</v>
      </c>
      <c r="C206" s="44" t="s">
        <v>716</v>
      </c>
      <c r="D206" s="50" t="s">
        <v>2707</v>
      </c>
      <c r="E206" s="43" t="s">
        <v>1640</v>
      </c>
      <c r="F206" s="46">
        <v>2810561.88</v>
      </c>
      <c r="G206" s="46">
        <v>2810561.88</v>
      </c>
      <c r="H206" s="46">
        <v>2379139.29</v>
      </c>
      <c r="I206" s="46">
        <v>2379139.29</v>
      </c>
      <c r="J206" s="46">
        <v>2362903.73</v>
      </c>
      <c r="K206" s="44" t="s">
        <v>108</v>
      </c>
      <c r="L206" s="44" t="s">
        <v>117</v>
      </c>
      <c r="M206" s="44" t="s">
        <v>763</v>
      </c>
      <c r="N206" s="44" t="s">
        <v>764</v>
      </c>
      <c r="O206" s="44" t="s">
        <v>294</v>
      </c>
      <c r="P206" s="43" t="s">
        <v>116</v>
      </c>
      <c r="Q206" s="44" t="s">
        <v>765</v>
      </c>
      <c r="R206" s="44" t="s">
        <v>766</v>
      </c>
      <c r="S206" s="43"/>
      <c r="T206" s="43">
        <v>0</v>
      </c>
      <c r="U206" s="45">
        <v>0</v>
      </c>
      <c r="V206" s="43">
        <v>0</v>
      </c>
      <c r="W206" s="43">
        <v>0</v>
      </c>
      <c r="X206" s="43" t="s">
        <v>767</v>
      </c>
    </row>
    <row r="207" spans="1:24" ht="60" customHeight="1" x14ac:dyDescent="0.2">
      <c r="A207" s="42" t="s">
        <v>2689</v>
      </c>
      <c r="B207" s="43" t="s">
        <v>891</v>
      </c>
      <c r="C207" s="44" t="s">
        <v>892</v>
      </c>
      <c r="D207" s="44" t="s">
        <v>2708</v>
      </c>
      <c r="E207" s="43" t="s">
        <v>89</v>
      </c>
      <c r="F207" s="43"/>
      <c r="G207" s="43"/>
      <c r="H207" s="43"/>
      <c r="I207" s="43"/>
      <c r="J207" s="43"/>
      <c r="K207" s="44" t="s">
        <v>108</v>
      </c>
      <c r="L207" s="44" t="s">
        <v>109</v>
      </c>
      <c r="M207" s="44" t="s">
        <v>893</v>
      </c>
      <c r="N207" s="44" t="s">
        <v>894</v>
      </c>
      <c r="O207" s="44" t="s">
        <v>110</v>
      </c>
      <c r="P207" s="43" t="s">
        <v>121</v>
      </c>
      <c r="Q207" s="44" t="s">
        <v>895</v>
      </c>
      <c r="R207" s="44" t="s">
        <v>896</v>
      </c>
      <c r="S207" s="43"/>
      <c r="T207" s="43">
        <v>97.31</v>
      </c>
      <c r="U207" s="45">
        <v>1.0811999999999999</v>
      </c>
      <c r="V207" s="43">
        <v>2173</v>
      </c>
      <c r="W207" s="43">
        <v>2233</v>
      </c>
      <c r="X207" s="43" t="s">
        <v>897</v>
      </c>
    </row>
    <row r="208" spans="1:24" ht="60" customHeight="1" x14ac:dyDescent="0.2">
      <c r="A208" s="42" t="s">
        <v>2689</v>
      </c>
      <c r="B208" s="43" t="s">
        <v>891</v>
      </c>
      <c r="C208" s="44" t="s">
        <v>892</v>
      </c>
      <c r="D208" s="44" t="s">
        <v>2708</v>
      </c>
      <c r="E208" s="43" t="s">
        <v>89</v>
      </c>
      <c r="F208" s="43"/>
      <c r="G208" s="43"/>
      <c r="H208" s="43"/>
      <c r="I208" s="43"/>
      <c r="J208" s="43"/>
      <c r="K208" s="44" t="s">
        <v>108</v>
      </c>
      <c r="L208" s="44" t="s">
        <v>112</v>
      </c>
      <c r="M208" s="44" t="s">
        <v>898</v>
      </c>
      <c r="N208" s="44" t="s">
        <v>899</v>
      </c>
      <c r="O208" s="44" t="s">
        <v>113</v>
      </c>
      <c r="P208" s="43" t="s">
        <v>121</v>
      </c>
      <c r="Q208" s="44" t="s">
        <v>900</v>
      </c>
      <c r="R208" s="44">
        <v>0.01</v>
      </c>
      <c r="S208" s="43"/>
      <c r="T208" s="43">
        <v>0.11</v>
      </c>
      <c r="U208" s="45">
        <v>0.11</v>
      </c>
      <c r="V208" s="43">
        <v>1865</v>
      </c>
      <c r="W208" s="43">
        <v>1692696</v>
      </c>
      <c r="X208" s="43" t="s">
        <v>901</v>
      </c>
    </row>
    <row r="209" spans="1:24" ht="60" customHeight="1" x14ac:dyDescent="0.2">
      <c r="A209" s="42" t="s">
        <v>2689</v>
      </c>
      <c r="B209" s="43" t="s">
        <v>891</v>
      </c>
      <c r="C209" s="44" t="s">
        <v>892</v>
      </c>
      <c r="D209" s="44" t="s">
        <v>2708</v>
      </c>
      <c r="E209" s="43" t="s">
        <v>89</v>
      </c>
      <c r="F209" s="43"/>
      <c r="G209" s="43"/>
      <c r="H209" s="43"/>
      <c r="I209" s="43"/>
      <c r="J209" s="43"/>
      <c r="K209" s="44" t="s">
        <v>108</v>
      </c>
      <c r="L209" s="44" t="s">
        <v>114</v>
      </c>
      <c r="M209" s="44" t="s">
        <v>902</v>
      </c>
      <c r="N209" s="44" t="s">
        <v>903</v>
      </c>
      <c r="O209" s="44" t="s">
        <v>115</v>
      </c>
      <c r="P209" s="43" t="s">
        <v>116</v>
      </c>
      <c r="Q209" s="44" t="s">
        <v>904</v>
      </c>
      <c r="R209" s="44" t="s">
        <v>905</v>
      </c>
      <c r="S209" s="43"/>
      <c r="T209" s="43">
        <v>142</v>
      </c>
      <c r="U209" s="45">
        <v>0.94669999999999999</v>
      </c>
      <c r="V209" s="43">
        <v>142</v>
      </c>
      <c r="W209" s="43">
        <v>0</v>
      </c>
      <c r="X209" s="43" t="s">
        <v>901</v>
      </c>
    </row>
    <row r="210" spans="1:24" ht="60" customHeight="1" x14ac:dyDescent="0.2">
      <c r="A210" s="42" t="s">
        <v>2689</v>
      </c>
      <c r="B210" s="43" t="s">
        <v>891</v>
      </c>
      <c r="C210" s="44" t="s">
        <v>892</v>
      </c>
      <c r="D210" s="44" t="s">
        <v>2708</v>
      </c>
      <c r="E210" s="43" t="s">
        <v>89</v>
      </c>
      <c r="F210" s="43"/>
      <c r="G210" s="43"/>
      <c r="H210" s="43"/>
      <c r="I210" s="43"/>
      <c r="J210" s="43"/>
      <c r="K210" s="44" t="s">
        <v>108</v>
      </c>
      <c r="L210" s="44" t="s">
        <v>117</v>
      </c>
      <c r="M210" s="44" t="s">
        <v>906</v>
      </c>
      <c r="N210" s="44" t="s">
        <v>907</v>
      </c>
      <c r="O210" s="44" t="s">
        <v>118</v>
      </c>
      <c r="P210" s="43" t="s">
        <v>121</v>
      </c>
      <c r="Q210" s="44" t="s">
        <v>908</v>
      </c>
      <c r="R210" s="44" t="s">
        <v>909</v>
      </c>
      <c r="S210" s="43"/>
      <c r="T210" s="43">
        <v>99.89</v>
      </c>
      <c r="U210" s="45">
        <v>0.99890000000000001</v>
      </c>
      <c r="V210" s="43">
        <v>1864</v>
      </c>
      <c r="W210" s="43">
        <v>1866</v>
      </c>
      <c r="X210" s="43" t="s">
        <v>901</v>
      </c>
    </row>
    <row r="211" spans="1:24" ht="60" customHeight="1" x14ac:dyDescent="0.2">
      <c r="A211" s="42" t="s">
        <v>2689</v>
      </c>
      <c r="B211" s="43" t="s">
        <v>891</v>
      </c>
      <c r="C211" s="44" t="s">
        <v>892</v>
      </c>
      <c r="D211" s="44" t="s">
        <v>2708</v>
      </c>
      <c r="E211" s="43" t="s">
        <v>89</v>
      </c>
      <c r="F211" s="43"/>
      <c r="G211" s="43"/>
      <c r="H211" s="43"/>
      <c r="I211" s="43"/>
      <c r="J211" s="43"/>
      <c r="K211" s="44" t="s">
        <v>108</v>
      </c>
      <c r="L211" s="44" t="s">
        <v>117</v>
      </c>
      <c r="M211" s="44" t="s">
        <v>910</v>
      </c>
      <c r="N211" s="44" t="s">
        <v>911</v>
      </c>
      <c r="O211" s="44" t="s">
        <v>125</v>
      </c>
      <c r="P211" s="43" t="s">
        <v>121</v>
      </c>
      <c r="Q211" s="44" t="s">
        <v>912</v>
      </c>
      <c r="R211" s="44" t="s">
        <v>913</v>
      </c>
      <c r="S211" s="43"/>
      <c r="T211" s="43">
        <v>7.61</v>
      </c>
      <c r="U211" s="45">
        <v>7.6100000000000001E-2</v>
      </c>
      <c r="V211" s="43">
        <v>142</v>
      </c>
      <c r="W211" s="43">
        <v>1866</v>
      </c>
      <c r="X211" s="43" t="s">
        <v>901</v>
      </c>
    </row>
    <row r="212" spans="1:24" ht="60" customHeight="1" x14ac:dyDescent="0.2">
      <c r="A212" s="42" t="s">
        <v>2689</v>
      </c>
      <c r="B212" s="43" t="s">
        <v>891</v>
      </c>
      <c r="C212" s="44" t="s">
        <v>892</v>
      </c>
      <c r="D212" s="44" t="s">
        <v>2708</v>
      </c>
      <c r="E212" s="43" t="s">
        <v>89</v>
      </c>
      <c r="F212" s="43"/>
      <c r="G212" s="43"/>
      <c r="H212" s="43"/>
      <c r="I212" s="43"/>
      <c r="J212" s="43"/>
      <c r="K212" s="44" t="s">
        <v>108</v>
      </c>
      <c r="L212" s="44" t="s">
        <v>117</v>
      </c>
      <c r="M212" s="44" t="s">
        <v>914</v>
      </c>
      <c r="N212" s="44" t="s">
        <v>915</v>
      </c>
      <c r="O212" s="44" t="s">
        <v>126</v>
      </c>
      <c r="P212" s="43" t="s">
        <v>121</v>
      </c>
      <c r="Q212" s="44" t="s">
        <v>916</v>
      </c>
      <c r="R212" s="44" t="s">
        <v>917</v>
      </c>
      <c r="S212" s="43"/>
      <c r="T212" s="43">
        <v>1.45</v>
      </c>
      <c r="U212" s="45">
        <v>1.4499999999999999E-2</v>
      </c>
      <c r="V212" s="43">
        <v>27</v>
      </c>
      <c r="W212" s="43">
        <v>1866</v>
      </c>
      <c r="X212" s="43" t="s">
        <v>901</v>
      </c>
    </row>
    <row r="213" spans="1:24" ht="60" customHeight="1" x14ac:dyDescent="0.2">
      <c r="A213" s="42" t="s">
        <v>2689</v>
      </c>
      <c r="B213" s="43" t="s">
        <v>891</v>
      </c>
      <c r="C213" s="44" t="s">
        <v>892</v>
      </c>
      <c r="D213" s="44" t="s">
        <v>2708</v>
      </c>
      <c r="E213" s="43" t="s">
        <v>89</v>
      </c>
      <c r="F213" s="43"/>
      <c r="G213" s="43"/>
      <c r="H213" s="43"/>
      <c r="I213" s="43"/>
      <c r="J213" s="43"/>
      <c r="K213" s="44" t="s">
        <v>108</v>
      </c>
      <c r="L213" s="44" t="s">
        <v>117</v>
      </c>
      <c r="M213" s="44" t="s">
        <v>918</v>
      </c>
      <c r="N213" s="44" t="s">
        <v>919</v>
      </c>
      <c r="O213" s="44" t="s">
        <v>540</v>
      </c>
      <c r="P213" s="43" t="s">
        <v>121</v>
      </c>
      <c r="Q213" s="44" t="s">
        <v>920</v>
      </c>
      <c r="R213" s="44" t="s">
        <v>921</v>
      </c>
      <c r="S213" s="43"/>
      <c r="T213" s="43">
        <v>39.1</v>
      </c>
      <c r="U213" s="45">
        <v>0.39100000000000001</v>
      </c>
      <c r="V213" s="43">
        <v>113</v>
      </c>
      <c r="W213" s="43">
        <v>289</v>
      </c>
      <c r="X213" s="43" t="s">
        <v>901</v>
      </c>
    </row>
    <row r="214" spans="1:24" ht="60" customHeight="1" x14ac:dyDescent="0.2">
      <c r="A214" s="42" t="s">
        <v>2689</v>
      </c>
      <c r="B214" s="43" t="s">
        <v>891</v>
      </c>
      <c r="C214" s="44" t="s">
        <v>892</v>
      </c>
      <c r="D214" s="44" t="s">
        <v>2708</v>
      </c>
      <c r="E214" s="43" t="s">
        <v>89</v>
      </c>
      <c r="F214" s="43"/>
      <c r="G214" s="43"/>
      <c r="H214" s="43"/>
      <c r="I214" s="43"/>
      <c r="J214" s="43"/>
      <c r="K214" s="44" t="s">
        <v>108</v>
      </c>
      <c r="L214" s="44" t="s">
        <v>114</v>
      </c>
      <c r="M214" s="44" t="s">
        <v>922</v>
      </c>
      <c r="N214" s="44" t="s">
        <v>679</v>
      </c>
      <c r="O214" s="44" t="s">
        <v>120</v>
      </c>
      <c r="P214" s="43" t="s">
        <v>116</v>
      </c>
      <c r="Q214" s="44" t="s">
        <v>923</v>
      </c>
      <c r="R214" s="44" t="s">
        <v>924</v>
      </c>
      <c r="S214" s="43"/>
      <c r="T214" s="43">
        <v>31154</v>
      </c>
      <c r="U214" s="45">
        <v>2.0769000000000002</v>
      </c>
      <c r="V214" s="43">
        <v>31154</v>
      </c>
      <c r="W214" s="43">
        <v>0</v>
      </c>
      <c r="X214" s="43" t="s">
        <v>119</v>
      </c>
    </row>
    <row r="215" spans="1:24" ht="60" customHeight="1" x14ac:dyDescent="0.2">
      <c r="A215" s="42" t="s">
        <v>2689</v>
      </c>
      <c r="B215" s="43" t="s">
        <v>891</v>
      </c>
      <c r="C215" s="44" t="s">
        <v>892</v>
      </c>
      <c r="D215" s="44" t="s">
        <v>2708</v>
      </c>
      <c r="E215" s="43" t="s">
        <v>89</v>
      </c>
      <c r="F215" s="43"/>
      <c r="G215" s="43"/>
      <c r="H215" s="43"/>
      <c r="I215" s="43"/>
      <c r="J215" s="43"/>
      <c r="K215" s="44" t="s">
        <v>108</v>
      </c>
      <c r="L215" s="44" t="s">
        <v>117</v>
      </c>
      <c r="M215" s="44" t="s">
        <v>1641</v>
      </c>
      <c r="N215" s="44" t="s">
        <v>1642</v>
      </c>
      <c r="O215" s="44" t="s">
        <v>122</v>
      </c>
      <c r="P215" s="43" t="s">
        <v>116</v>
      </c>
      <c r="Q215" s="44" t="s">
        <v>1643</v>
      </c>
      <c r="R215" s="44" t="s">
        <v>1644</v>
      </c>
      <c r="S215" s="43"/>
      <c r="T215" s="43">
        <v>392</v>
      </c>
      <c r="U215" s="45">
        <v>1.96</v>
      </c>
      <c r="V215" s="43">
        <v>392</v>
      </c>
      <c r="W215" s="43">
        <v>0</v>
      </c>
      <c r="X215" s="43" t="s">
        <v>1097</v>
      </c>
    </row>
    <row r="216" spans="1:24" ht="60" customHeight="1" x14ac:dyDescent="0.2">
      <c r="A216" s="42" t="s">
        <v>2689</v>
      </c>
      <c r="B216" s="43" t="s">
        <v>891</v>
      </c>
      <c r="C216" s="44" t="s">
        <v>892</v>
      </c>
      <c r="D216" s="44" t="s">
        <v>2708</v>
      </c>
      <c r="E216" s="43" t="s">
        <v>89</v>
      </c>
      <c r="F216" s="43"/>
      <c r="G216" s="43"/>
      <c r="H216" s="43"/>
      <c r="I216" s="43"/>
      <c r="J216" s="43"/>
      <c r="K216" s="44" t="s">
        <v>108</v>
      </c>
      <c r="L216" s="44" t="s">
        <v>117</v>
      </c>
      <c r="M216" s="44" t="s">
        <v>925</v>
      </c>
      <c r="N216" s="44" t="s">
        <v>679</v>
      </c>
      <c r="O216" s="44" t="s">
        <v>123</v>
      </c>
      <c r="P216" s="43" t="s">
        <v>116</v>
      </c>
      <c r="Q216" s="44" t="s">
        <v>926</v>
      </c>
      <c r="R216" s="44" t="s">
        <v>927</v>
      </c>
      <c r="S216" s="43"/>
      <c r="T216" s="43">
        <v>7</v>
      </c>
      <c r="U216" s="45">
        <v>0.7</v>
      </c>
      <c r="V216" s="43">
        <v>7</v>
      </c>
      <c r="W216" s="43">
        <v>0</v>
      </c>
      <c r="X216" s="43" t="s">
        <v>928</v>
      </c>
    </row>
    <row r="217" spans="1:24" ht="60" customHeight="1" x14ac:dyDescent="0.2">
      <c r="A217" s="42" t="s">
        <v>2689</v>
      </c>
      <c r="B217" s="43" t="s">
        <v>891</v>
      </c>
      <c r="C217" s="44" t="s">
        <v>892</v>
      </c>
      <c r="D217" s="44" t="s">
        <v>2708</v>
      </c>
      <c r="E217" s="43" t="s">
        <v>89</v>
      </c>
      <c r="F217" s="43"/>
      <c r="G217" s="43"/>
      <c r="H217" s="43"/>
      <c r="I217" s="43"/>
      <c r="J217" s="43"/>
      <c r="K217" s="44" t="s">
        <v>108</v>
      </c>
      <c r="L217" s="44" t="s">
        <v>117</v>
      </c>
      <c r="M217" s="44" t="s">
        <v>932</v>
      </c>
      <c r="N217" s="44" t="s">
        <v>933</v>
      </c>
      <c r="O217" s="44" t="s">
        <v>204</v>
      </c>
      <c r="P217" s="43" t="s">
        <v>116</v>
      </c>
      <c r="Q217" s="44" t="s">
        <v>315</v>
      </c>
      <c r="R217" s="44" t="s">
        <v>934</v>
      </c>
      <c r="S217" s="43"/>
      <c r="T217" s="43">
        <v>8</v>
      </c>
      <c r="U217" s="45">
        <v>0.23530000000000001</v>
      </c>
      <c r="V217" s="43">
        <v>8</v>
      </c>
      <c r="W217" s="43">
        <v>0</v>
      </c>
      <c r="X217" s="43" t="s">
        <v>128</v>
      </c>
    </row>
    <row r="218" spans="1:24" ht="60" customHeight="1" x14ac:dyDescent="0.2">
      <c r="A218" s="42" t="s">
        <v>2689</v>
      </c>
      <c r="B218" s="43" t="s">
        <v>891</v>
      </c>
      <c r="C218" s="44" t="s">
        <v>892</v>
      </c>
      <c r="D218" s="44" t="s">
        <v>2708</v>
      </c>
      <c r="E218" s="43" t="s">
        <v>89</v>
      </c>
      <c r="F218" s="43"/>
      <c r="G218" s="43"/>
      <c r="H218" s="43"/>
      <c r="I218" s="43"/>
      <c r="J218" s="43"/>
      <c r="K218" s="44" t="s">
        <v>108</v>
      </c>
      <c r="L218" s="44" t="s">
        <v>117</v>
      </c>
      <c r="M218" s="44" t="s">
        <v>935</v>
      </c>
      <c r="N218" s="44" t="s">
        <v>683</v>
      </c>
      <c r="O218" s="44" t="s">
        <v>418</v>
      </c>
      <c r="P218" s="43" t="s">
        <v>116</v>
      </c>
      <c r="Q218" s="44" t="s">
        <v>936</v>
      </c>
      <c r="R218" s="44" t="s">
        <v>937</v>
      </c>
      <c r="S218" s="43"/>
      <c r="T218" s="43">
        <v>2517</v>
      </c>
      <c r="U218" s="45">
        <v>3.1463000000000001</v>
      </c>
      <c r="V218" s="43">
        <v>2517</v>
      </c>
      <c r="W218" s="43">
        <v>0</v>
      </c>
      <c r="X218" s="43" t="s">
        <v>938</v>
      </c>
    </row>
    <row r="219" spans="1:24" ht="60" customHeight="1" x14ac:dyDescent="0.2">
      <c r="A219" s="42" t="s">
        <v>2689</v>
      </c>
      <c r="B219" s="43" t="s">
        <v>891</v>
      </c>
      <c r="C219" s="44" t="s">
        <v>892</v>
      </c>
      <c r="D219" s="44" t="s">
        <v>2708</v>
      </c>
      <c r="E219" s="43" t="s">
        <v>89</v>
      </c>
      <c r="F219" s="43"/>
      <c r="G219" s="43"/>
      <c r="H219" s="43"/>
      <c r="I219" s="43"/>
      <c r="J219" s="43"/>
      <c r="K219" s="44" t="s">
        <v>108</v>
      </c>
      <c r="L219" s="44" t="s">
        <v>117</v>
      </c>
      <c r="M219" s="44" t="s">
        <v>929</v>
      </c>
      <c r="N219" s="44" t="s">
        <v>679</v>
      </c>
      <c r="O219" s="44" t="s">
        <v>939</v>
      </c>
      <c r="P219" s="43" t="s">
        <v>116</v>
      </c>
      <c r="Q219" s="44" t="s">
        <v>930</v>
      </c>
      <c r="R219" s="44" t="s">
        <v>931</v>
      </c>
      <c r="S219" s="43"/>
      <c r="T219" s="43">
        <v>57</v>
      </c>
      <c r="U219" s="45">
        <v>1.6765000000000001</v>
      </c>
      <c r="V219" s="43">
        <v>57</v>
      </c>
      <c r="W219" s="43">
        <v>0</v>
      </c>
      <c r="X219" s="43" t="s">
        <v>381</v>
      </c>
    </row>
    <row r="220" spans="1:24" ht="60" customHeight="1" x14ac:dyDescent="0.2">
      <c r="A220" s="42" t="s">
        <v>2689</v>
      </c>
      <c r="B220" s="43" t="s">
        <v>891</v>
      </c>
      <c r="C220" s="44" t="s">
        <v>892</v>
      </c>
      <c r="D220" s="44" t="s">
        <v>2708</v>
      </c>
      <c r="E220" s="43" t="s">
        <v>89</v>
      </c>
      <c r="F220" s="43"/>
      <c r="G220" s="43"/>
      <c r="H220" s="43"/>
      <c r="I220" s="43"/>
      <c r="J220" s="43"/>
      <c r="K220" s="44" t="s">
        <v>108</v>
      </c>
      <c r="L220" s="44" t="s">
        <v>114</v>
      </c>
      <c r="M220" s="44" t="s">
        <v>940</v>
      </c>
      <c r="N220" s="44" t="s">
        <v>941</v>
      </c>
      <c r="O220" s="44" t="s">
        <v>278</v>
      </c>
      <c r="P220" s="43" t="s">
        <v>116</v>
      </c>
      <c r="Q220" s="44" t="s">
        <v>942</v>
      </c>
      <c r="R220" s="44" t="s">
        <v>943</v>
      </c>
      <c r="S220" s="43"/>
      <c r="T220" s="43">
        <v>525</v>
      </c>
      <c r="U220" s="45">
        <v>0.52500000000000002</v>
      </c>
      <c r="V220" s="43">
        <v>525</v>
      </c>
      <c r="W220" s="43">
        <v>0</v>
      </c>
      <c r="X220" s="43" t="s">
        <v>944</v>
      </c>
    </row>
    <row r="221" spans="1:24" ht="60" customHeight="1" x14ac:dyDescent="0.2">
      <c r="A221" s="42" t="s">
        <v>2689</v>
      </c>
      <c r="B221" s="43" t="s">
        <v>891</v>
      </c>
      <c r="C221" s="44" t="s">
        <v>892</v>
      </c>
      <c r="D221" s="44" t="s">
        <v>2708</v>
      </c>
      <c r="E221" s="43" t="s">
        <v>89</v>
      </c>
      <c r="F221" s="43"/>
      <c r="G221" s="43"/>
      <c r="H221" s="43"/>
      <c r="I221" s="43"/>
      <c r="J221" s="43"/>
      <c r="K221" s="44" t="s">
        <v>108</v>
      </c>
      <c r="L221" s="44" t="s">
        <v>117</v>
      </c>
      <c r="M221" s="44" t="s">
        <v>945</v>
      </c>
      <c r="N221" s="44" t="s">
        <v>946</v>
      </c>
      <c r="O221" s="44" t="s">
        <v>283</v>
      </c>
      <c r="P221" s="43" t="s">
        <v>121</v>
      </c>
      <c r="Q221" s="44" t="s">
        <v>947</v>
      </c>
      <c r="R221" s="44" t="s">
        <v>948</v>
      </c>
      <c r="S221" s="43"/>
      <c r="T221" s="43">
        <v>58.31</v>
      </c>
      <c r="U221" s="45">
        <v>0.58310000000000006</v>
      </c>
      <c r="V221" s="43">
        <v>11979</v>
      </c>
      <c r="W221" s="43">
        <v>20542</v>
      </c>
      <c r="X221" s="43" t="s">
        <v>875</v>
      </c>
    </row>
    <row r="222" spans="1:24" ht="60" customHeight="1" x14ac:dyDescent="0.2">
      <c r="A222" s="42" t="s">
        <v>2689</v>
      </c>
      <c r="B222" s="43" t="s">
        <v>891</v>
      </c>
      <c r="C222" s="44" t="s">
        <v>892</v>
      </c>
      <c r="D222" s="44" t="s">
        <v>2708</v>
      </c>
      <c r="E222" s="43" t="s">
        <v>89</v>
      </c>
      <c r="F222" s="43"/>
      <c r="G222" s="43"/>
      <c r="H222" s="43"/>
      <c r="I222" s="43"/>
      <c r="J222" s="43"/>
      <c r="K222" s="44" t="s">
        <v>108</v>
      </c>
      <c r="L222" s="44" t="s">
        <v>117</v>
      </c>
      <c r="M222" s="44" t="s">
        <v>949</v>
      </c>
      <c r="N222" s="44" t="s">
        <v>950</v>
      </c>
      <c r="O222" s="44" t="s">
        <v>288</v>
      </c>
      <c r="P222" s="43" t="s">
        <v>121</v>
      </c>
      <c r="Q222" s="44" t="s">
        <v>951</v>
      </c>
      <c r="R222" s="44" t="s">
        <v>952</v>
      </c>
      <c r="S222" s="43"/>
      <c r="T222" s="43">
        <v>100</v>
      </c>
      <c r="U222" s="45">
        <v>1</v>
      </c>
      <c r="V222" s="43">
        <v>444</v>
      </c>
      <c r="W222" s="43">
        <v>444</v>
      </c>
      <c r="X222" s="43" t="s">
        <v>953</v>
      </c>
    </row>
    <row r="223" spans="1:24" ht="60" customHeight="1" x14ac:dyDescent="0.2">
      <c r="A223" s="42">
        <v>8</v>
      </c>
      <c r="B223" s="43" t="s">
        <v>891</v>
      </c>
      <c r="C223" s="44" t="s">
        <v>892</v>
      </c>
      <c r="D223" s="44" t="s">
        <v>2708</v>
      </c>
      <c r="E223" s="43" t="s">
        <v>89</v>
      </c>
      <c r="F223" s="43"/>
      <c r="G223" s="43"/>
      <c r="H223" s="43"/>
      <c r="I223" s="43"/>
      <c r="J223" s="43"/>
      <c r="K223" s="44" t="s">
        <v>108</v>
      </c>
      <c r="L223" s="44" t="s">
        <v>117</v>
      </c>
      <c r="M223" s="44" t="s">
        <v>954</v>
      </c>
      <c r="N223" s="44" t="s">
        <v>955</v>
      </c>
      <c r="O223" s="44" t="s">
        <v>294</v>
      </c>
      <c r="P223" s="43" t="s">
        <v>116</v>
      </c>
      <c r="Q223" s="44" t="s">
        <v>956</v>
      </c>
      <c r="R223" s="44" t="s">
        <v>957</v>
      </c>
      <c r="S223" s="43"/>
      <c r="T223" s="43">
        <v>0</v>
      </c>
      <c r="U223" s="45">
        <v>0</v>
      </c>
      <c r="V223" s="43">
        <v>0</v>
      </c>
      <c r="W223" s="43">
        <v>0</v>
      </c>
      <c r="X223" s="43" t="s">
        <v>400</v>
      </c>
    </row>
    <row r="224" spans="1:24" ht="60" customHeight="1" x14ac:dyDescent="0.2">
      <c r="A224" s="42" t="s">
        <v>2689</v>
      </c>
      <c r="B224" s="43" t="s">
        <v>891</v>
      </c>
      <c r="C224" s="44" t="s">
        <v>892</v>
      </c>
      <c r="D224" s="44" t="s">
        <v>2708</v>
      </c>
      <c r="E224" s="43" t="s">
        <v>89</v>
      </c>
      <c r="F224" s="43"/>
      <c r="G224" s="43"/>
      <c r="H224" s="43"/>
      <c r="I224" s="43"/>
      <c r="J224" s="43"/>
      <c r="K224" s="44" t="s">
        <v>108</v>
      </c>
      <c r="L224" s="44" t="s">
        <v>114</v>
      </c>
      <c r="M224" s="44" t="s">
        <v>958</v>
      </c>
      <c r="N224" s="44" t="s">
        <v>959</v>
      </c>
      <c r="O224" s="44" t="s">
        <v>531</v>
      </c>
      <c r="P224" s="43" t="s">
        <v>121</v>
      </c>
      <c r="Q224" s="44" t="s">
        <v>960</v>
      </c>
      <c r="R224" s="44" t="s">
        <v>961</v>
      </c>
      <c r="S224" s="43"/>
      <c r="T224" s="43">
        <v>46.78</v>
      </c>
      <c r="U224" s="45">
        <v>0.46779999999999999</v>
      </c>
      <c r="V224" s="43">
        <v>871</v>
      </c>
      <c r="W224" s="43">
        <v>1862</v>
      </c>
      <c r="X224" s="43" t="s">
        <v>901</v>
      </c>
    </row>
    <row r="225" spans="1:24" ht="60" customHeight="1" x14ac:dyDescent="0.2">
      <c r="A225" s="42" t="s">
        <v>2689</v>
      </c>
      <c r="B225" s="43" t="s">
        <v>891</v>
      </c>
      <c r="C225" s="44" t="s">
        <v>892</v>
      </c>
      <c r="D225" s="44" t="s">
        <v>2708</v>
      </c>
      <c r="E225" s="43" t="s">
        <v>89</v>
      </c>
      <c r="F225" s="43"/>
      <c r="G225" s="43"/>
      <c r="H225" s="43"/>
      <c r="I225" s="43"/>
      <c r="J225" s="43"/>
      <c r="K225" s="44" t="s">
        <v>108</v>
      </c>
      <c r="L225" s="44" t="s">
        <v>117</v>
      </c>
      <c r="M225" s="44" t="s">
        <v>962</v>
      </c>
      <c r="N225" s="44" t="s">
        <v>963</v>
      </c>
      <c r="O225" s="44" t="s">
        <v>536</v>
      </c>
      <c r="P225" s="43" t="s">
        <v>121</v>
      </c>
      <c r="Q225" s="44" t="s">
        <v>964</v>
      </c>
      <c r="R225" s="44" t="s">
        <v>965</v>
      </c>
      <c r="S225" s="43"/>
      <c r="T225" s="43">
        <v>25.15</v>
      </c>
      <c r="U225" s="45">
        <v>0.2515</v>
      </c>
      <c r="V225" s="43">
        <v>339</v>
      </c>
      <c r="W225" s="43">
        <v>1348</v>
      </c>
      <c r="X225" s="43" t="s">
        <v>966</v>
      </c>
    </row>
    <row r="226" spans="1:24" ht="60" customHeight="1" x14ac:dyDescent="0.2">
      <c r="A226" s="42" t="s">
        <v>2689</v>
      </c>
      <c r="B226" s="43" t="s">
        <v>891</v>
      </c>
      <c r="C226" s="44" t="s">
        <v>892</v>
      </c>
      <c r="D226" s="44" t="s">
        <v>2708</v>
      </c>
      <c r="E226" s="43" t="s">
        <v>89</v>
      </c>
      <c r="F226" s="43"/>
      <c r="G226" s="43"/>
      <c r="H226" s="43"/>
      <c r="I226" s="43"/>
      <c r="J226" s="43"/>
      <c r="K226" s="44" t="s">
        <v>108</v>
      </c>
      <c r="L226" s="44" t="s">
        <v>117</v>
      </c>
      <c r="M226" s="44" t="s">
        <v>967</v>
      </c>
      <c r="N226" s="44" t="s">
        <v>968</v>
      </c>
      <c r="O226" s="44" t="s">
        <v>832</v>
      </c>
      <c r="P226" s="43" t="s">
        <v>121</v>
      </c>
      <c r="Q226" s="44" t="s">
        <v>969</v>
      </c>
      <c r="R226" s="44" t="s">
        <v>970</v>
      </c>
      <c r="S226" s="43"/>
      <c r="T226" s="43">
        <v>0</v>
      </c>
      <c r="U226" s="45">
        <v>0</v>
      </c>
      <c r="V226" s="43">
        <v>0</v>
      </c>
      <c r="W226" s="43">
        <v>0</v>
      </c>
      <c r="X226" s="43" t="s">
        <v>326</v>
      </c>
    </row>
    <row r="227" spans="1:24" ht="60" customHeight="1" x14ac:dyDescent="0.2">
      <c r="A227" s="42" t="s">
        <v>2689</v>
      </c>
      <c r="B227" s="43" t="s">
        <v>891</v>
      </c>
      <c r="C227" s="44" t="s">
        <v>892</v>
      </c>
      <c r="D227" s="44" t="s">
        <v>2708</v>
      </c>
      <c r="E227" s="43" t="s">
        <v>89</v>
      </c>
      <c r="F227" s="46">
        <v>42665799.200000003</v>
      </c>
      <c r="G227" s="46">
        <v>51411541.700000003</v>
      </c>
      <c r="H227" s="46">
        <v>51165653.649999999</v>
      </c>
      <c r="I227" s="46">
        <v>51165653.649999999</v>
      </c>
      <c r="J227" s="46">
        <v>46078209.189999998</v>
      </c>
      <c r="K227" s="44" t="s">
        <v>108</v>
      </c>
      <c r="L227" s="44" t="s">
        <v>117</v>
      </c>
      <c r="M227" s="44" t="s">
        <v>971</v>
      </c>
      <c r="N227" s="44" t="s">
        <v>972</v>
      </c>
      <c r="O227" s="44" t="s">
        <v>973</v>
      </c>
      <c r="P227" s="43" t="s">
        <v>121</v>
      </c>
      <c r="Q227" s="44" t="s">
        <v>974</v>
      </c>
      <c r="R227" s="44" t="s">
        <v>975</v>
      </c>
      <c r="S227" s="43"/>
      <c r="T227" s="43">
        <v>46.78</v>
      </c>
      <c r="U227" s="45">
        <v>0.46779999999999999</v>
      </c>
      <c r="V227" s="43">
        <v>871</v>
      </c>
      <c r="W227" s="43">
        <v>1862</v>
      </c>
      <c r="X227" s="43" t="s">
        <v>901</v>
      </c>
    </row>
    <row r="228" spans="1:24" ht="60" customHeight="1" x14ac:dyDescent="0.2">
      <c r="A228" s="42" t="s">
        <v>2692</v>
      </c>
      <c r="B228" s="43" t="s">
        <v>1391</v>
      </c>
      <c r="C228" s="44" t="s">
        <v>1392</v>
      </c>
      <c r="D228" s="44" t="s">
        <v>2710</v>
      </c>
      <c r="E228" s="43" t="s">
        <v>1645</v>
      </c>
      <c r="F228" s="43"/>
      <c r="G228" s="43"/>
      <c r="H228" s="43"/>
      <c r="I228" s="43"/>
      <c r="J228" s="43"/>
      <c r="K228" s="44" t="s">
        <v>108</v>
      </c>
      <c r="L228" s="44" t="s">
        <v>109</v>
      </c>
      <c r="M228" s="44" t="s">
        <v>1393</v>
      </c>
      <c r="N228" s="44" t="s">
        <v>1394</v>
      </c>
      <c r="O228" s="44" t="s">
        <v>110</v>
      </c>
      <c r="P228" s="43" t="s">
        <v>111</v>
      </c>
      <c r="Q228" s="44" t="s">
        <v>1395</v>
      </c>
      <c r="R228" s="44" t="s">
        <v>1396</v>
      </c>
      <c r="S228" s="43"/>
      <c r="T228" s="43">
        <v>51.46</v>
      </c>
      <c r="U228" s="45">
        <v>5.1459999999999999</v>
      </c>
      <c r="V228" s="43">
        <v>156</v>
      </c>
      <c r="W228" s="43">
        <v>103</v>
      </c>
      <c r="X228" s="43" t="s">
        <v>1397</v>
      </c>
    </row>
    <row r="229" spans="1:24" ht="60" customHeight="1" x14ac:dyDescent="0.2">
      <c r="A229" s="42" t="s">
        <v>2692</v>
      </c>
      <c r="B229" s="43" t="s">
        <v>1391</v>
      </c>
      <c r="C229" s="44" t="s">
        <v>1392</v>
      </c>
      <c r="D229" s="44" t="s">
        <v>2710</v>
      </c>
      <c r="E229" s="43" t="s">
        <v>1645</v>
      </c>
      <c r="F229" s="43"/>
      <c r="G229" s="43"/>
      <c r="H229" s="43"/>
      <c r="I229" s="43"/>
      <c r="J229" s="43"/>
      <c r="K229" s="44" t="s">
        <v>108</v>
      </c>
      <c r="L229" s="44" t="s">
        <v>112</v>
      </c>
      <c r="M229" s="44" t="s">
        <v>1398</v>
      </c>
      <c r="N229" s="44" t="s">
        <v>1399</v>
      </c>
      <c r="O229" s="44" t="s">
        <v>113</v>
      </c>
      <c r="P229" s="43" t="s">
        <v>111</v>
      </c>
      <c r="Q229" s="44" t="s">
        <v>1400</v>
      </c>
      <c r="R229" s="44" t="s">
        <v>1401</v>
      </c>
      <c r="S229" s="43"/>
      <c r="T229" s="43">
        <v>28.57</v>
      </c>
      <c r="U229" s="45">
        <v>2.8569999999999998</v>
      </c>
      <c r="V229" s="43">
        <v>9</v>
      </c>
      <c r="W229" s="43">
        <v>7</v>
      </c>
      <c r="X229" s="43" t="s">
        <v>564</v>
      </c>
    </row>
    <row r="230" spans="1:24" ht="60" customHeight="1" x14ac:dyDescent="0.2">
      <c r="A230" s="42" t="s">
        <v>2692</v>
      </c>
      <c r="B230" s="43" t="s">
        <v>1391</v>
      </c>
      <c r="C230" s="44" t="s">
        <v>1392</v>
      </c>
      <c r="D230" s="44" t="s">
        <v>2710</v>
      </c>
      <c r="E230" s="43" t="s">
        <v>1645</v>
      </c>
      <c r="F230" s="43"/>
      <c r="G230" s="43"/>
      <c r="H230" s="43"/>
      <c r="I230" s="43"/>
      <c r="J230" s="43"/>
      <c r="K230" s="44" t="s">
        <v>108</v>
      </c>
      <c r="L230" s="44" t="s">
        <v>114</v>
      </c>
      <c r="M230" s="44" t="s">
        <v>1402</v>
      </c>
      <c r="N230" s="44" t="s">
        <v>1403</v>
      </c>
      <c r="O230" s="44" t="s">
        <v>115</v>
      </c>
      <c r="P230" s="43" t="s">
        <v>111</v>
      </c>
      <c r="Q230" s="44" t="s">
        <v>1404</v>
      </c>
      <c r="R230" s="44" t="s">
        <v>1405</v>
      </c>
      <c r="S230" s="43"/>
      <c r="T230" s="43">
        <v>-33.33</v>
      </c>
      <c r="U230" s="45">
        <v>-3.3330000000000002</v>
      </c>
      <c r="V230" s="43">
        <v>2</v>
      </c>
      <c r="W230" s="43">
        <v>3</v>
      </c>
      <c r="X230" s="43" t="s">
        <v>1397</v>
      </c>
    </row>
    <row r="231" spans="1:24" ht="60" customHeight="1" x14ac:dyDescent="0.2">
      <c r="A231" s="42" t="s">
        <v>2692</v>
      </c>
      <c r="B231" s="43" t="s">
        <v>1391</v>
      </c>
      <c r="C231" s="44" t="s">
        <v>1392</v>
      </c>
      <c r="D231" s="44" t="s">
        <v>2710</v>
      </c>
      <c r="E231" s="43" t="s">
        <v>1645</v>
      </c>
      <c r="F231" s="43"/>
      <c r="G231" s="43"/>
      <c r="H231" s="43"/>
      <c r="I231" s="43"/>
      <c r="J231" s="43"/>
      <c r="K231" s="44" t="s">
        <v>108</v>
      </c>
      <c r="L231" s="44" t="s">
        <v>114</v>
      </c>
      <c r="M231" s="44" t="s">
        <v>1406</v>
      </c>
      <c r="N231" s="44" t="s">
        <v>1407</v>
      </c>
      <c r="O231" s="44" t="s">
        <v>120</v>
      </c>
      <c r="P231" s="43" t="s">
        <v>111</v>
      </c>
      <c r="Q231" s="44" t="s">
        <v>1408</v>
      </c>
      <c r="R231" s="44" t="s">
        <v>1409</v>
      </c>
      <c r="S231" s="43"/>
      <c r="T231" s="43">
        <v>63.64</v>
      </c>
      <c r="U231" s="45">
        <v>6.3639999999999999</v>
      </c>
      <c r="V231" s="43">
        <v>18</v>
      </c>
      <c r="W231" s="43">
        <v>11</v>
      </c>
      <c r="X231" s="43" t="s">
        <v>1397</v>
      </c>
    </row>
    <row r="232" spans="1:24" ht="60" customHeight="1" x14ac:dyDescent="0.2">
      <c r="A232" s="42" t="s">
        <v>2692</v>
      </c>
      <c r="B232" s="43" t="s">
        <v>1391</v>
      </c>
      <c r="C232" s="44" t="s">
        <v>1392</v>
      </c>
      <c r="D232" s="44" t="s">
        <v>2710</v>
      </c>
      <c r="E232" s="43" t="s">
        <v>1645</v>
      </c>
      <c r="F232" s="46">
        <v>899724.16</v>
      </c>
      <c r="G232" s="46">
        <v>899724.16</v>
      </c>
      <c r="H232" s="46">
        <v>651054.87</v>
      </c>
      <c r="I232" s="46">
        <v>651054.87</v>
      </c>
      <c r="J232" s="46">
        <v>651054.87</v>
      </c>
      <c r="K232" s="44" t="s">
        <v>108</v>
      </c>
      <c r="L232" s="44" t="s">
        <v>114</v>
      </c>
      <c r="M232" s="44" t="s">
        <v>1410</v>
      </c>
      <c r="N232" s="44" t="s">
        <v>1411</v>
      </c>
      <c r="O232" s="44" t="s">
        <v>278</v>
      </c>
      <c r="P232" s="43" t="s">
        <v>111</v>
      </c>
      <c r="Q232" s="44" t="s">
        <v>1412</v>
      </c>
      <c r="R232" s="44" t="s">
        <v>1413</v>
      </c>
      <c r="S232" s="43"/>
      <c r="T232" s="43">
        <v>75</v>
      </c>
      <c r="U232" s="45">
        <v>7.5</v>
      </c>
      <c r="V232" s="43">
        <v>7</v>
      </c>
      <c r="W232" s="43">
        <v>4</v>
      </c>
      <c r="X232" s="43" t="s">
        <v>1397</v>
      </c>
    </row>
    <row r="233" spans="1:24" ht="60" customHeight="1" x14ac:dyDescent="0.2">
      <c r="A233" s="42" t="s">
        <v>2689</v>
      </c>
      <c r="B233" s="54" t="s">
        <v>1083</v>
      </c>
      <c r="C233" s="55" t="s">
        <v>1084</v>
      </c>
      <c r="D233" s="55" t="s">
        <v>2708</v>
      </c>
      <c r="E233" s="54" t="s">
        <v>74</v>
      </c>
      <c r="F233" s="54"/>
      <c r="G233" s="54"/>
      <c r="H233" s="54"/>
      <c r="I233" s="54"/>
      <c r="J233" s="54"/>
      <c r="K233" s="55" t="s">
        <v>108</v>
      </c>
      <c r="L233" s="55" t="s">
        <v>109</v>
      </c>
      <c r="M233" s="55" t="s">
        <v>1085</v>
      </c>
      <c r="N233" s="55" t="s">
        <v>1086</v>
      </c>
      <c r="O233" s="55" t="s">
        <v>110</v>
      </c>
      <c r="P233" s="54" t="s">
        <v>111</v>
      </c>
      <c r="Q233" s="54" t="s">
        <v>1087</v>
      </c>
      <c r="R233" s="54" t="s">
        <v>1088</v>
      </c>
      <c r="S233" s="54"/>
      <c r="T233" s="56">
        <v>-3.63</v>
      </c>
      <c r="U233" s="45">
        <v>0.18149999999999999</v>
      </c>
      <c r="V233" s="57">
        <v>425</v>
      </c>
      <c r="W233" s="57">
        <v>441</v>
      </c>
      <c r="X233" s="58" t="s">
        <v>603</v>
      </c>
    </row>
    <row r="234" spans="1:24" ht="60" customHeight="1" x14ac:dyDescent="0.2">
      <c r="A234" s="42" t="s">
        <v>2689</v>
      </c>
      <c r="B234" s="54" t="s">
        <v>1083</v>
      </c>
      <c r="C234" s="55" t="s">
        <v>1084</v>
      </c>
      <c r="D234" s="55" t="s">
        <v>2708</v>
      </c>
      <c r="E234" s="54" t="s">
        <v>74</v>
      </c>
      <c r="F234" s="54"/>
      <c r="G234" s="54"/>
      <c r="H234" s="54"/>
      <c r="I234" s="54"/>
      <c r="J234" s="54"/>
      <c r="K234" s="55" t="s">
        <v>108</v>
      </c>
      <c r="L234" s="55" t="s">
        <v>112</v>
      </c>
      <c r="M234" s="55" t="s">
        <v>1089</v>
      </c>
      <c r="N234" s="55" t="s">
        <v>1090</v>
      </c>
      <c r="O234" s="55" t="s">
        <v>113</v>
      </c>
      <c r="P234" s="54" t="s">
        <v>111</v>
      </c>
      <c r="Q234" s="54" t="s">
        <v>1091</v>
      </c>
      <c r="R234" s="54" t="s">
        <v>1092</v>
      </c>
      <c r="S234" s="54"/>
      <c r="T234" s="56">
        <v>-3.63</v>
      </c>
      <c r="U234" s="45">
        <v>1.21</v>
      </c>
      <c r="V234" s="57">
        <v>425</v>
      </c>
      <c r="W234" s="57">
        <v>441</v>
      </c>
      <c r="X234" s="58" t="s">
        <v>119</v>
      </c>
    </row>
    <row r="235" spans="1:24" ht="60" customHeight="1" x14ac:dyDescent="0.2">
      <c r="A235" s="42" t="s">
        <v>2689</v>
      </c>
      <c r="B235" s="54" t="s">
        <v>1083</v>
      </c>
      <c r="C235" s="55" t="s">
        <v>1084</v>
      </c>
      <c r="D235" s="55" t="s">
        <v>2708</v>
      </c>
      <c r="E235" s="54" t="s">
        <v>74</v>
      </c>
      <c r="F235" s="54"/>
      <c r="G235" s="54"/>
      <c r="H235" s="54"/>
      <c r="I235" s="54"/>
      <c r="J235" s="54"/>
      <c r="K235" s="55" t="s">
        <v>108</v>
      </c>
      <c r="L235" s="55" t="s">
        <v>114</v>
      </c>
      <c r="M235" s="55" t="s">
        <v>1093</v>
      </c>
      <c r="N235" s="55" t="s">
        <v>1094</v>
      </c>
      <c r="O235" s="55" t="s">
        <v>115</v>
      </c>
      <c r="P235" s="54" t="s">
        <v>116</v>
      </c>
      <c r="Q235" s="54" t="s">
        <v>1095</v>
      </c>
      <c r="R235" s="54" t="s">
        <v>1096</v>
      </c>
      <c r="S235" s="54"/>
      <c r="T235" s="56">
        <v>3</v>
      </c>
      <c r="U235" s="45">
        <v>0.1875</v>
      </c>
      <c r="V235" s="57">
        <v>3</v>
      </c>
      <c r="W235" s="57">
        <v>0</v>
      </c>
      <c r="X235" s="58" t="s">
        <v>1097</v>
      </c>
    </row>
    <row r="236" spans="1:24" ht="60" customHeight="1" x14ac:dyDescent="0.2">
      <c r="A236" s="42" t="s">
        <v>2689</v>
      </c>
      <c r="B236" s="54" t="s">
        <v>1083</v>
      </c>
      <c r="C236" s="55" t="s">
        <v>1084</v>
      </c>
      <c r="D236" s="55" t="s">
        <v>2708</v>
      </c>
      <c r="E236" s="54" t="s">
        <v>74</v>
      </c>
      <c r="F236" s="54"/>
      <c r="G236" s="54"/>
      <c r="H236" s="54"/>
      <c r="I236" s="54"/>
      <c r="J236" s="54"/>
      <c r="K236" s="55" t="s">
        <v>108</v>
      </c>
      <c r="L236" s="55" t="s">
        <v>117</v>
      </c>
      <c r="M236" s="55" t="s">
        <v>1098</v>
      </c>
      <c r="N236" s="55" t="s">
        <v>1099</v>
      </c>
      <c r="O236" s="55" t="s">
        <v>118</v>
      </c>
      <c r="P236" s="54" t="s">
        <v>116</v>
      </c>
      <c r="Q236" s="54" t="s">
        <v>1100</v>
      </c>
      <c r="R236" s="54" t="s">
        <v>1101</v>
      </c>
      <c r="S236" s="54"/>
      <c r="T236" s="56">
        <v>3</v>
      </c>
      <c r="U236" s="45">
        <v>0.375</v>
      </c>
      <c r="V236" s="57">
        <v>3</v>
      </c>
      <c r="W236" s="57">
        <v>0</v>
      </c>
      <c r="X236" s="58" t="s">
        <v>1102</v>
      </c>
    </row>
    <row r="237" spans="1:24" ht="60" customHeight="1" x14ac:dyDescent="0.2">
      <c r="A237" s="42" t="s">
        <v>2689</v>
      </c>
      <c r="B237" s="54" t="s">
        <v>1083</v>
      </c>
      <c r="C237" s="55" t="s">
        <v>1084</v>
      </c>
      <c r="D237" s="55" t="s">
        <v>2708</v>
      </c>
      <c r="E237" s="54" t="s">
        <v>74</v>
      </c>
      <c r="F237" s="54"/>
      <c r="G237" s="54"/>
      <c r="H237" s="54"/>
      <c r="I237" s="54"/>
      <c r="J237" s="54"/>
      <c r="K237" s="55" t="s">
        <v>108</v>
      </c>
      <c r="L237" s="55" t="s">
        <v>114</v>
      </c>
      <c r="M237" s="55" t="s">
        <v>1103</v>
      </c>
      <c r="N237" s="55" t="s">
        <v>1104</v>
      </c>
      <c r="O237" s="55" t="s">
        <v>120</v>
      </c>
      <c r="P237" s="54" t="s">
        <v>116</v>
      </c>
      <c r="Q237" s="54" t="s">
        <v>1105</v>
      </c>
      <c r="R237" s="54" t="s">
        <v>1106</v>
      </c>
      <c r="S237" s="54"/>
      <c r="T237" s="56">
        <v>190</v>
      </c>
      <c r="U237" s="45">
        <v>3.8</v>
      </c>
      <c r="V237" s="57">
        <v>190</v>
      </c>
      <c r="W237" s="57">
        <v>0</v>
      </c>
      <c r="X237" s="58" t="s">
        <v>1107</v>
      </c>
    </row>
    <row r="238" spans="1:24" ht="60" customHeight="1" x14ac:dyDescent="0.2">
      <c r="A238" s="42" t="s">
        <v>2689</v>
      </c>
      <c r="B238" s="54" t="s">
        <v>1083</v>
      </c>
      <c r="C238" s="55" t="s">
        <v>1084</v>
      </c>
      <c r="D238" s="55" t="s">
        <v>2708</v>
      </c>
      <c r="E238" s="54" t="s">
        <v>74</v>
      </c>
      <c r="F238" s="46">
        <v>7704321.5599999996</v>
      </c>
      <c r="G238" s="46">
        <v>8003903.9499999993</v>
      </c>
      <c r="H238" s="46">
        <v>8003903.9500000002</v>
      </c>
      <c r="I238" s="46">
        <v>8003903.9500000002</v>
      </c>
      <c r="J238" s="46">
        <v>8003803.9500000002</v>
      </c>
      <c r="K238" s="55" t="s">
        <v>108</v>
      </c>
      <c r="L238" s="55" t="s">
        <v>117</v>
      </c>
      <c r="M238" s="55" t="s">
        <v>1108</v>
      </c>
      <c r="N238" s="55" t="s">
        <v>1109</v>
      </c>
      <c r="O238" s="55" t="s">
        <v>122</v>
      </c>
      <c r="P238" s="54" t="s">
        <v>121</v>
      </c>
      <c r="Q238" s="54" t="s">
        <v>1110</v>
      </c>
      <c r="R238" s="54" t="s">
        <v>1111</v>
      </c>
      <c r="S238" s="54"/>
      <c r="T238" s="56">
        <v>0</v>
      </c>
      <c r="U238" s="45">
        <v>0</v>
      </c>
      <c r="V238" s="57">
        <v>0</v>
      </c>
      <c r="W238" s="57">
        <v>0</v>
      </c>
      <c r="X238" s="58" t="s">
        <v>149</v>
      </c>
    </row>
    <row r="239" spans="1:24" ht="60" customHeight="1" x14ac:dyDescent="0.2">
      <c r="A239" s="42" t="s">
        <v>2689</v>
      </c>
      <c r="B239" s="43" t="s">
        <v>661</v>
      </c>
      <c r="C239" s="44" t="s">
        <v>662</v>
      </c>
      <c r="D239" s="44" t="s">
        <v>2711</v>
      </c>
      <c r="E239" s="43" t="s">
        <v>75</v>
      </c>
      <c r="F239" s="43"/>
      <c r="G239" s="43"/>
      <c r="H239" s="43"/>
      <c r="I239" s="43"/>
      <c r="J239" s="43"/>
      <c r="K239" s="44" t="s">
        <v>108</v>
      </c>
      <c r="L239" s="44" t="s">
        <v>109</v>
      </c>
      <c r="M239" s="44" t="s">
        <v>663</v>
      </c>
      <c r="N239" s="44" t="s">
        <v>664</v>
      </c>
      <c r="O239" s="44" t="s">
        <v>110</v>
      </c>
      <c r="P239" s="43" t="s">
        <v>111</v>
      </c>
      <c r="Q239" s="44" t="s">
        <v>665</v>
      </c>
      <c r="R239" s="44" t="s">
        <v>666</v>
      </c>
      <c r="S239" s="43"/>
      <c r="T239" s="43" t="s">
        <v>1646</v>
      </c>
      <c r="U239" s="45">
        <v>-0.46029999999999999</v>
      </c>
      <c r="V239" s="43" t="s">
        <v>1647</v>
      </c>
      <c r="W239" s="43" t="s">
        <v>667</v>
      </c>
      <c r="X239" s="43" t="s">
        <v>135</v>
      </c>
    </row>
    <row r="240" spans="1:24" ht="60" customHeight="1" x14ac:dyDescent="0.2">
      <c r="A240" s="42" t="s">
        <v>2689</v>
      </c>
      <c r="B240" s="43" t="s">
        <v>661</v>
      </c>
      <c r="C240" s="44" t="s">
        <v>662</v>
      </c>
      <c r="D240" s="44" t="s">
        <v>2711</v>
      </c>
      <c r="E240" s="43" t="s">
        <v>75</v>
      </c>
      <c r="F240" s="43"/>
      <c r="G240" s="43"/>
      <c r="H240" s="43"/>
      <c r="I240" s="43"/>
      <c r="J240" s="43"/>
      <c r="K240" s="44" t="s">
        <v>108</v>
      </c>
      <c r="L240" s="44" t="s">
        <v>112</v>
      </c>
      <c r="M240" s="44" t="s">
        <v>668</v>
      </c>
      <c r="N240" s="44" t="s">
        <v>669</v>
      </c>
      <c r="O240" s="44" t="s">
        <v>113</v>
      </c>
      <c r="P240" s="43" t="s">
        <v>111</v>
      </c>
      <c r="Q240" s="44" t="s">
        <v>670</v>
      </c>
      <c r="R240" s="44" t="s">
        <v>671</v>
      </c>
      <c r="S240" s="43"/>
      <c r="T240" s="43" t="s">
        <v>1648</v>
      </c>
      <c r="U240" s="45">
        <v>-2.8764999999999996</v>
      </c>
      <c r="V240" s="43" t="s">
        <v>1649</v>
      </c>
      <c r="W240" s="43" t="s">
        <v>672</v>
      </c>
      <c r="X240" s="43" t="s">
        <v>135</v>
      </c>
    </row>
    <row r="241" spans="1:24" ht="60" customHeight="1" x14ac:dyDescent="0.2">
      <c r="A241" s="42" t="s">
        <v>2689</v>
      </c>
      <c r="B241" s="43" t="s">
        <v>661</v>
      </c>
      <c r="C241" s="44" t="s">
        <v>662</v>
      </c>
      <c r="D241" s="44" t="s">
        <v>2711</v>
      </c>
      <c r="E241" s="43" t="s">
        <v>75</v>
      </c>
      <c r="F241" s="43"/>
      <c r="G241" s="43"/>
      <c r="H241" s="43"/>
      <c r="I241" s="43"/>
      <c r="J241" s="43"/>
      <c r="K241" s="44" t="s">
        <v>108</v>
      </c>
      <c r="L241" s="44" t="s">
        <v>114</v>
      </c>
      <c r="M241" s="44" t="s">
        <v>673</v>
      </c>
      <c r="N241" s="44" t="s">
        <v>674</v>
      </c>
      <c r="O241" s="44" t="s">
        <v>115</v>
      </c>
      <c r="P241" s="43" t="s">
        <v>121</v>
      </c>
      <c r="Q241" s="44" t="s">
        <v>675</v>
      </c>
      <c r="R241" s="44" t="s">
        <v>676</v>
      </c>
      <c r="S241" s="43"/>
      <c r="T241" s="43" t="s">
        <v>380</v>
      </c>
      <c r="U241" s="45">
        <v>1</v>
      </c>
      <c r="V241" s="43" t="s">
        <v>677</v>
      </c>
      <c r="W241" s="43" t="s">
        <v>677</v>
      </c>
      <c r="X241" s="43" t="s">
        <v>135</v>
      </c>
    </row>
    <row r="242" spans="1:24" ht="60" customHeight="1" x14ac:dyDescent="0.2">
      <c r="A242" s="42" t="s">
        <v>2689</v>
      </c>
      <c r="B242" s="43" t="s">
        <v>661</v>
      </c>
      <c r="C242" s="44" t="s">
        <v>662</v>
      </c>
      <c r="D242" s="44" t="s">
        <v>2711</v>
      </c>
      <c r="E242" s="43" t="s">
        <v>75</v>
      </c>
      <c r="F242" s="43"/>
      <c r="G242" s="43"/>
      <c r="H242" s="43"/>
      <c r="I242" s="43"/>
      <c r="J242" s="43"/>
      <c r="K242" s="44" t="s">
        <v>108</v>
      </c>
      <c r="L242" s="44" t="s">
        <v>117</v>
      </c>
      <c r="M242" s="44" t="s">
        <v>1650</v>
      </c>
      <c r="N242" s="44" t="s">
        <v>1651</v>
      </c>
      <c r="O242" s="44" t="s">
        <v>118</v>
      </c>
      <c r="P242" s="43" t="s">
        <v>121</v>
      </c>
      <c r="Q242" s="44" t="s">
        <v>1652</v>
      </c>
      <c r="R242" s="44" t="s">
        <v>1653</v>
      </c>
      <c r="S242" s="43"/>
      <c r="T242" s="43">
        <v>0</v>
      </c>
      <c r="U242" s="45">
        <v>0</v>
      </c>
      <c r="V242" s="43" t="s">
        <v>1649</v>
      </c>
      <c r="W242" s="43" t="s">
        <v>410</v>
      </c>
      <c r="X242" s="43" t="s">
        <v>135</v>
      </c>
    </row>
    <row r="243" spans="1:24" ht="60" customHeight="1" x14ac:dyDescent="0.2">
      <c r="A243" s="42" t="s">
        <v>2689</v>
      </c>
      <c r="B243" s="43" t="s">
        <v>661</v>
      </c>
      <c r="C243" s="44" t="s">
        <v>662</v>
      </c>
      <c r="D243" s="44" t="s">
        <v>2711</v>
      </c>
      <c r="E243" s="43" t="s">
        <v>75</v>
      </c>
      <c r="F243" s="43"/>
      <c r="G243" s="43"/>
      <c r="H243" s="43"/>
      <c r="I243" s="43"/>
      <c r="J243" s="43"/>
      <c r="K243" s="44" t="s">
        <v>108</v>
      </c>
      <c r="L243" s="44" t="s">
        <v>117</v>
      </c>
      <c r="M243" s="44" t="s">
        <v>678</v>
      </c>
      <c r="N243" s="44" t="s">
        <v>679</v>
      </c>
      <c r="O243" s="44" t="s">
        <v>125</v>
      </c>
      <c r="P243" s="43" t="s">
        <v>121</v>
      </c>
      <c r="Q243" s="44" t="s">
        <v>680</v>
      </c>
      <c r="R243" s="44" t="s">
        <v>681</v>
      </c>
      <c r="S243" s="43"/>
      <c r="T243" s="43">
        <v>0</v>
      </c>
      <c r="U243" s="45">
        <v>0</v>
      </c>
      <c r="V243" s="43" t="s">
        <v>410</v>
      </c>
      <c r="W243" s="43" t="s">
        <v>410</v>
      </c>
      <c r="X243" s="43" t="s">
        <v>135</v>
      </c>
    </row>
    <row r="244" spans="1:24" ht="60" customHeight="1" x14ac:dyDescent="0.2">
      <c r="A244" s="42" t="s">
        <v>2689</v>
      </c>
      <c r="B244" s="43" t="s">
        <v>661</v>
      </c>
      <c r="C244" s="44" t="s">
        <v>662</v>
      </c>
      <c r="D244" s="44" t="s">
        <v>2711</v>
      </c>
      <c r="E244" s="43" t="s">
        <v>75</v>
      </c>
      <c r="F244" s="43"/>
      <c r="G244" s="43"/>
      <c r="H244" s="43"/>
      <c r="I244" s="43"/>
      <c r="J244" s="43"/>
      <c r="K244" s="44" t="s">
        <v>108</v>
      </c>
      <c r="L244" s="44" t="s">
        <v>114</v>
      </c>
      <c r="M244" s="44" t="s">
        <v>682</v>
      </c>
      <c r="N244" s="44" t="s">
        <v>683</v>
      </c>
      <c r="O244" s="44" t="s">
        <v>120</v>
      </c>
      <c r="P244" s="43" t="s">
        <v>121</v>
      </c>
      <c r="Q244" s="44" t="s">
        <v>684</v>
      </c>
      <c r="R244" s="44" t="s">
        <v>685</v>
      </c>
      <c r="S244" s="43"/>
      <c r="T244" s="43" t="s">
        <v>686</v>
      </c>
      <c r="U244" s="45">
        <v>1.5</v>
      </c>
      <c r="V244" s="43" t="s">
        <v>677</v>
      </c>
      <c r="W244" s="43" t="s">
        <v>687</v>
      </c>
      <c r="X244" s="43" t="s">
        <v>135</v>
      </c>
    </row>
    <row r="245" spans="1:24" ht="60" customHeight="1" x14ac:dyDescent="0.2">
      <c r="A245" s="42" t="s">
        <v>2689</v>
      </c>
      <c r="B245" s="43" t="s">
        <v>661</v>
      </c>
      <c r="C245" s="44" t="s">
        <v>662</v>
      </c>
      <c r="D245" s="44" t="s">
        <v>2711</v>
      </c>
      <c r="E245" s="43" t="s">
        <v>75</v>
      </c>
      <c r="F245" s="43"/>
      <c r="G245" s="43"/>
      <c r="H245" s="43"/>
      <c r="I245" s="43"/>
      <c r="J245" s="43"/>
      <c r="K245" s="44" t="s">
        <v>108</v>
      </c>
      <c r="L245" s="44" t="s">
        <v>117</v>
      </c>
      <c r="M245" s="44" t="s">
        <v>1654</v>
      </c>
      <c r="N245" s="44" t="s">
        <v>688</v>
      </c>
      <c r="O245" s="44" t="s">
        <v>122</v>
      </c>
      <c r="P245" s="43" t="s">
        <v>121</v>
      </c>
      <c r="Q245" s="44" t="s">
        <v>1655</v>
      </c>
      <c r="R245" s="44" t="s">
        <v>1656</v>
      </c>
      <c r="S245" s="43"/>
      <c r="T245" s="43" t="s">
        <v>380</v>
      </c>
      <c r="U245" s="45">
        <v>1.25</v>
      </c>
      <c r="V245" s="43" t="s">
        <v>677</v>
      </c>
      <c r="W245" s="43" t="s">
        <v>677</v>
      </c>
      <c r="X245" s="43" t="s">
        <v>135</v>
      </c>
    </row>
    <row r="246" spans="1:24" ht="60" customHeight="1" x14ac:dyDescent="0.2">
      <c r="A246" s="42" t="s">
        <v>2689</v>
      </c>
      <c r="B246" s="43" t="s">
        <v>661</v>
      </c>
      <c r="C246" s="44" t="s">
        <v>662</v>
      </c>
      <c r="D246" s="44" t="s">
        <v>2711</v>
      </c>
      <c r="E246" s="43" t="s">
        <v>75</v>
      </c>
      <c r="F246" s="46">
        <v>414436</v>
      </c>
      <c r="G246" s="46">
        <v>323277.59999999998</v>
      </c>
      <c r="H246" s="46">
        <v>323277.59999999998</v>
      </c>
      <c r="I246" s="46">
        <v>323277.59999999998</v>
      </c>
      <c r="J246" s="46">
        <v>323277.59999999998</v>
      </c>
      <c r="K246" s="44" t="s">
        <v>108</v>
      </c>
      <c r="L246" s="44" t="s">
        <v>117</v>
      </c>
      <c r="M246" s="44" t="s">
        <v>1654</v>
      </c>
      <c r="N246" s="44" t="s">
        <v>688</v>
      </c>
      <c r="O246" s="44" t="s">
        <v>123</v>
      </c>
      <c r="P246" s="43" t="s">
        <v>121</v>
      </c>
      <c r="Q246" s="44" t="s">
        <v>1655</v>
      </c>
      <c r="R246" s="44" t="s">
        <v>1656</v>
      </c>
      <c r="S246" s="43"/>
      <c r="T246" s="43" t="s">
        <v>380</v>
      </c>
      <c r="U246" s="45">
        <v>1.25</v>
      </c>
      <c r="V246" s="43" t="s">
        <v>677</v>
      </c>
      <c r="W246" s="43" t="s">
        <v>677</v>
      </c>
      <c r="X246" s="43" t="s">
        <v>135</v>
      </c>
    </row>
    <row r="247" spans="1:24" ht="60" customHeight="1" x14ac:dyDescent="0.2">
      <c r="A247" s="42" t="s">
        <v>2689</v>
      </c>
      <c r="B247" s="43" t="s">
        <v>976</v>
      </c>
      <c r="C247" s="44" t="s">
        <v>977</v>
      </c>
      <c r="D247" s="44" t="s">
        <v>2712</v>
      </c>
      <c r="E247" s="43" t="s">
        <v>106</v>
      </c>
      <c r="F247" s="43"/>
      <c r="G247" s="43"/>
      <c r="H247" s="43"/>
      <c r="I247" s="43"/>
      <c r="J247" s="43"/>
      <c r="K247" s="44" t="s">
        <v>108</v>
      </c>
      <c r="L247" s="44" t="s">
        <v>109</v>
      </c>
      <c r="M247" s="44" t="s">
        <v>1955</v>
      </c>
      <c r="N247" s="44" t="s">
        <v>1956</v>
      </c>
      <c r="O247" s="44" t="s">
        <v>110</v>
      </c>
      <c r="P247" s="43" t="s">
        <v>121</v>
      </c>
      <c r="Q247" s="44" t="s">
        <v>1957</v>
      </c>
      <c r="R247" s="44" t="s">
        <v>1958</v>
      </c>
      <c r="S247" s="43"/>
      <c r="T247" s="43">
        <v>108.11</v>
      </c>
      <c r="U247" s="45">
        <v>2.1621999999999999</v>
      </c>
      <c r="V247" s="43">
        <v>240000</v>
      </c>
      <c r="W247" s="43">
        <v>222000</v>
      </c>
      <c r="X247" s="43" t="s">
        <v>127</v>
      </c>
    </row>
    <row r="248" spans="1:24" ht="60" customHeight="1" x14ac:dyDescent="0.2">
      <c r="A248" s="42" t="s">
        <v>2689</v>
      </c>
      <c r="B248" s="43" t="s">
        <v>976</v>
      </c>
      <c r="C248" s="44" t="s">
        <v>977</v>
      </c>
      <c r="D248" s="44" t="s">
        <v>2712</v>
      </c>
      <c r="E248" s="43" t="s">
        <v>106</v>
      </c>
      <c r="F248" s="43"/>
      <c r="G248" s="43"/>
      <c r="H248" s="43"/>
      <c r="I248" s="43"/>
      <c r="J248" s="43"/>
      <c r="K248" s="44" t="s">
        <v>108</v>
      </c>
      <c r="L248" s="44" t="s">
        <v>112</v>
      </c>
      <c r="M248" s="44" t="s">
        <v>1959</v>
      </c>
      <c r="N248" s="44" t="s">
        <v>1960</v>
      </c>
      <c r="O248" s="44" t="s">
        <v>113</v>
      </c>
      <c r="P248" s="43" t="s">
        <v>121</v>
      </c>
      <c r="Q248" s="44" t="s">
        <v>1961</v>
      </c>
      <c r="R248" s="44" t="s">
        <v>1962</v>
      </c>
      <c r="S248" s="43"/>
      <c r="T248" s="43">
        <v>100</v>
      </c>
      <c r="U248" s="45">
        <v>2.5</v>
      </c>
      <c r="V248" s="43">
        <v>336000</v>
      </c>
      <c r="W248" s="43">
        <v>336000</v>
      </c>
      <c r="X248" s="43" t="s">
        <v>1728</v>
      </c>
    </row>
    <row r="249" spans="1:24" ht="60" customHeight="1" x14ac:dyDescent="0.2">
      <c r="A249" s="42" t="s">
        <v>2689</v>
      </c>
      <c r="B249" s="43" t="s">
        <v>976</v>
      </c>
      <c r="C249" s="44" t="s">
        <v>977</v>
      </c>
      <c r="D249" s="44" t="s">
        <v>2712</v>
      </c>
      <c r="E249" s="43" t="s">
        <v>106</v>
      </c>
      <c r="F249" s="43"/>
      <c r="G249" s="43"/>
      <c r="H249" s="43"/>
      <c r="I249" s="43"/>
      <c r="J249" s="43"/>
      <c r="K249" s="44" t="s">
        <v>108</v>
      </c>
      <c r="L249" s="44" t="s">
        <v>114</v>
      </c>
      <c r="M249" s="44" t="s">
        <v>978</v>
      </c>
      <c r="N249" s="44" t="s">
        <v>979</v>
      </c>
      <c r="O249" s="44" t="s">
        <v>115</v>
      </c>
      <c r="P249" s="43" t="s">
        <v>116</v>
      </c>
      <c r="Q249" s="44" t="s">
        <v>980</v>
      </c>
      <c r="R249" s="44" t="s">
        <v>981</v>
      </c>
      <c r="S249" s="43"/>
      <c r="T249" s="43" t="s">
        <v>1657</v>
      </c>
      <c r="U249" s="45">
        <v>0.39799999999999996</v>
      </c>
      <c r="V249" s="43" t="s">
        <v>1657</v>
      </c>
      <c r="W249" s="43">
        <v>0</v>
      </c>
      <c r="X249" s="43" t="s">
        <v>982</v>
      </c>
    </row>
    <row r="250" spans="1:24" ht="60" customHeight="1" x14ac:dyDescent="0.2">
      <c r="A250" s="42" t="s">
        <v>2689</v>
      </c>
      <c r="B250" s="43" t="s">
        <v>976</v>
      </c>
      <c r="C250" s="44" t="s">
        <v>977</v>
      </c>
      <c r="D250" s="44" t="s">
        <v>2712</v>
      </c>
      <c r="E250" s="43" t="s">
        <v>106</v>
      </c>
      <c r="F250" s="43"/>
      <c r="G250" s="43"/>
      <c r="H250" s="43"/>
      <c r="I250" s="43"/>
      <c r="J250" s="43"/>
      <c r="K250" s="44" t="s">
        <v>108</v>
      </c>
      <c r="L250" s="44" t="s">
        <v>117</v>
      </c>
      <c r="M250" s="44" t="s">
        <v>983</v>
      </c>
      <c r="N250" s="44" t="s">
        <v>984</v>
      </c>
      <c r="O250" s="44" t="s">
        <v>118</v>
      </c>
      <c r="P250" s="43" t="s">
        <v>116</v>
      </c>
      <c r="Q250" s="44" t="s">
        <v>985</v>
      </c>
      <c r="R250" s="44" t="s">
        <v>986</v>
      </c>
      <c r="S250" s="43"/>
      <c r="T250" s="43" t="s">
        <v>1658</v>
      </c>
      <c r="U250" s="45">
        <v>0.82200000000000006</v>
      </c>
      <c r="V250" s="43" t="s">
        <v>1658</v>
      </c>
      <c r="W250" s="43">
        <v>0</v>
      </c>
      <c r="X250" s="43" t="s">
        <v>381</v>
      </c>
    </row>
    <row r="251" spans="1:24" ht="60" customHeight="1" x14ac:dyDescent="0.2">
      <c r="A251" s="42" t="s">
        <v>2689</v>
      </c>
      <c r="B251" s="43" t="s">
        <v>976</v>
      </c>
      <c r="C251" s="44" t="s">
        <v>977</v>
      </c>
      <c r="D251" s="44" t="s">
        <v>2712</v>
      </c>
      <c r="E251" s="43" t="s">
        <v>106</v>
      </c>
      <c r="F251" s="43"/>
      <c r="G251" s="43"/>
      <c r="H251" s="43"/>
      <c r="I251" s="43"/>
      <c r="J251" s="43"/>
      <c r="K251" s="44" t="s">
        <v>108</v>
      </c>
      <c r="L251" s="44" t="s">
        <v>117</v>
      </c>
      <c r="M251" s="44" t="s">
        <v>987</v>
      </c>
      <c r="N251" s="44" t="s">
        <v>988</v>
      </c>
      <c r="O251" s="44" t="s">
        <v>125</v>
      </c>
      <c r="P251" s="43" t="s">
        <v>116</v>
      </c>
      <c r="Q251" s="44" t="s">
        <v>989</v>
      </c>
      <c r="R251" s="44" t="s">
        <v>990</v>
      </c>
      <c r="S251" s="43"/>
      <c r="T251" s="43" t="s">
        <v>1659</v>
      </c>
      <c r="U251" s="45">
        <v>0.188</v>
      </c>
      <c r="V251" s="43" t="s">
        <v>1659</v>
      </c>
      <c r="W251" s="43">
        <v>0</v>
      </c>
      <c r="X251" s="43" t="s">
        <v>988</v>
      </c>
    </row>
    <row r="252" spans="1:24" ht="60" customHeight="1" x14ac:dyDescent="0.2">
      <c r="A252" s="42" t="s">
        <v>2689</v>
      </c>
      <c r="B252" s="43" t="s">
        <v>976</v>
      </c>
      <c r="C252" s="44" t="s">
        <v>977</v>
      </c>
      <c r="D252" s="44" t="s">
        <v>2712</v>
      </c>
      <c r="E252" s="43" t="s">
        <v>106</v>
      </c>
      <c r="F252" s="43"/>
      <c r="G252" s="43"/>
      <c r="H252" s="43"/>
      <c r="I252" s="43"/>
      <c r="J252" s="43"/>
      <c r="K252" s="44" t="s">
        <v>108</v>
      </c>
      <c r="L252" s="44" t="s">
        <v>117</v>
      </c>
      <c r="M252" s="44" t="s">
        <v>991</v>
      </c>
      <c r="N252" s="44" t="s">
        <v>992</v>
      </c>
      <c r="O252" s="44" t="s">
        <v>126</v>
      </c>
      <c r="P252" s="43" t="s">
        <v>116</v>
      </c>
      <c r="Q252" s="44" t="s">
        <v>993</v>
      </c>
      <c r="R252" s="44" t="s">
        <v>994</v>
      </c>
      <c r="S252" s="43"/>
      <c r="T252" s="43" t="s">
        <v>1657</v>
      </c>
      <c r="U252" s="45">
        <v>0.39799999999999996</v>
      </c>
      <c r="V252" s="43" t="s">
        <v>1657</v>
      </c>
      <c r="W252" s="43">
        <v>0</v>
      </c>
      <c r="X252" s="43" t="s">
        <v>995</v>
      </c>
    </row>
    <row r="253" spans="1:24" ht="60" customHeight="1" x14ac:dyDescent="0.2">
      <c r="A253" s="42" t="s">
        <v>2689</v>
      </c>
      <c r="B253" s="43" t="s">
        <v>976</v>
      </c>
      <c r="C253" s="44" t="s">
        <v>977</v>
      </c>
      <c r="D253" s="44" t="s">
        <v>2712</v>
      </c>
      <c r="E253" s="43" t="s">
        <v>106</v>
      </c>
      <c r="F253" s="43"/>
      <c r="G253" s="43"/>
      <c r="H253" s="43"/>
      <c r="I253" s="43"/>
      <c r="J253" s="43"/>
      <c r="K253" s="44" t="s">
        <v>108</v>
      </c>
      <c r="L253" s="44" t="s">
        <v>114</v>
      </c>
      <c r="M253" s="44" t="s">
        <v>996</v>
      </c>
      <c r="N253" s="44" t="s">
        <v>997</v>
      </c>
      <c r="O253" s="44" t="s">
        <v>120</v>
      </c>
      <c r="P253" s="43" t="s">
        <v>116</v>
      </c>
      <c r="Q253" s="44" t="s">
        <v>998</v>
      </c>
      <c r="R253" s="44" t="s">
        <v>999</v>
      </c>
      <c r="S253" s="43"/>
      <c r="T253" s="43" t="s">
        <v>1660</v>
      </c>
      <c r="U253" s="45">
        <v>2.2082999999999999</v>
      </c>
      <c r="V253" s="43" t="s">
        <v>1660</v>
      </c>
      <c r="W253" s="43">
        <v>0</v>
      </c>
      <c r="X253" s="43" t="s">
        <v>128</v>
      </c>
    </row>
    <row r="254" spans="1:24" ht="60" customHeight="1" x14ac:dyDescent="0.2">
      <c r="A254" s="42" t="s">
        <v>2689</v>
      </c>
      <c r="B254" s="43" t="s">
        <v>976</v>
      </c>
      <c r="C254" s="44" t="s">
        <v>977</v>
      </c>
      <c r="D254" s="44" t="s">
        <v>2712</v>
      </c>
      <c r="E254" s="43" t="s">
        <v>106</v>
      </c>
      <c r="F254" s="43"/>
      <c r="G254" s="43"/>
      <c r="H254" s="43"/>
      <c r="I254" s="43"/>
      <c r="J254" s="43"/>
      <c r="K254" s="44" t="s">
        <v>108</v>
      </c>
      <c r="L254" s="44" t="s">
        <v>117</v>
      </c>
      <c r="M254" s="44" t="s">
        <v>1000</v>
      </c>
      <c r="N254" s="44" t="s">
        <v>1001</v>
      </c>
      <c r="O254" s="44" t="s">
        <v>122</v>
      </c>
      <c r="P254" s="43" t="s">
        <v>116</v>
      </c>
      <c r="Q254" s="44" t="s">
        <v>1002</v>
      </c>
      <c r="R254" s="44" t="s">
        <v>1003</v>
      </c>
      <c r="S254" s="43"/>
      <c r="T254" s="43" t="s">
        <v>1661</v>
      </c>
      <c r="U254" s="45">
        <v>0.15920000000000001</v>
      </c>
      <c r="V254" s="43" t="s">
        <v>1661</v>
      </c>
      <c r="W254" s="43">
        <v>0</v>
      </c>
      <c r="X254" s="43" t="s">
        <v>1004</v>
      </c>
    </row>
    <row r="255" spans="1:24" ht="60" customHeight="1" x14ac:dyDescent="0.2">
      <c r="A255" s="42" t="s">
        <v>2689</v>
      </c>
      <c r="B255" s="43" t="s">
        <v>976</v>
      </c>
      <c r="C255" s="44" t="s">
        <v>977</v>
      </c>
      <c r="D255" s="44" t="s">
        <v>2712</v>
      </c>
      <c r="E255" s="43" t="s">
        <v>106</v>
      </c>
      <c r="F255" s="43"/>
      <c r="G255" s="43"/>
      <c r="H255" s="43"/>
      <c r="I255" s="43"/>
      <c r="J255" s="43"/>
      <c r="K255" s="44" t="s">
        <v>108</v>
      </c>
      <c r="L255" s="44" t="s">
        <v>117</v>
      </c>
      <c r="M255" s="44" t="s">
        <v>1005</v>
      </c>
      <c r="N255" s="44" t="s">
        <v>1001</v>
      </c>
      <c r="O255" s="44" t="s">
        <v>123</v>
      </c>
      <c r="P255" s="43" t="s">
        <v>116</v>
      </c>
      <c r="Q255" s="44" t="s">
        <v>1006</v>
      </c>
      <c r="R255" s="44" t="s">
        <v>1007</v>
      </c>
      <c r="S255" s="43"/>
      <c r="T255" s="43" t="s">
        <v>1662</v>
      </c>
      <c r="U255" s="45">
        <v>0.76400000000000001</v>
      </c>
      <c r="V255" s="43" t="s">
        <v>1662</v>
      </c>
      <c r="W255" s="43">
        <v>0</v>
      </c>
      <c r="X255" s="43" t="s">
        <v>1008</v>
      </c>
    </row>
    <row r="256" spans="1:24" ht="60" customHeight="1" x14ac:dyDescent="0.2">
      <c r="A256" s="42" t="s">
        <v>2689</v>
      </c>
      <c r="B256" s="43" t="s">
        <v>976</v>
      </c>
      <c r="C256" s="44" t="s">
        <v>977</v>
      </c>
      <c r="D256" s="44" t="s">
        <v>2712</v>
      </c>
      <c r="E256" s="43" t="s">
        <v>106</v>
      </c>
      <c r="F256" s="43"/>
      <c r="G256" s="43"/>
      <c r="H256" s="43"/>
      <c r="I256" s="43"/>
      <c r="J256" s="43"/>
      <c r="K256" s="44" t="s">
        <v>108</v>
      </c>
      <c r="L256" s="44" t="s">
        <v>114</v>
      </c>
      <c r="M256" s="44" t="s">
        <v>1009</v>
      </c>
      <c r="N256" s="44" t="s">
        <v>1010</v>
      </c>
      <c r="O256" s="44" t="s">
        <v>278</v>
      </c>
      <c r="P256" s="43" t="s">
        <v>116</v>
      </c>
      <c r="Q256" s="44" t="s">
        <v>1011</v>
      </c>
      <c r="R256" s="44" t="s">
        <v>1012</v>
      </c>
      <c r="S256" s="43"/>
      <c r="T256" s="43" t="s">
        <v>484</v>
      </c>
      <c r="U256" s="45">
        <v>0.91670000000000007</v>
      </c>
      <c r="V256" s="43" t="s">
        <v>484</v>
      </c>
      <c r="W256" s="43">
        <v>0</v>
      </c>
      <c r="X256" s="43" t="s">
        <v>1013</v>
      </c>
    </row>
    <row r="257" spans="1:24" ht="60" customHeight="1" x14ac:dyDescent="0.2">
      <c r="A257" s="42" t="s">
        <v>2689</v>
      </c>
      <c r="B257" s="43" t="s">
        <v>976</v>
      </c>
      <c r="C257" s="44" t="s">
        <v>977</v>
      </c>
      <c r="D257" s="44" t="s">
        <v>2712</v>
      </c>
      <c r="E257" s="43" t="s">
        <v>106</v>
      </c>
      <c r="F257" s="43"/>
      <c r="G257" s="43"/>
      <c r="H257" s="43"/>
      <c r="I257" s="43"/>
      <c r="J257" s="43"/>
      <c r="K257" s="44" t="s">
        <v>108</v>
      </c>
      <c r="L257" s="44" t="s">
        <v>117</v>
      </c>
      <c r="M257" s="44" t="s">
        <v>1014</v>
      </c>
      <c r="N257" s="44" t="s">
        <v>1015</v>
      </c>
      <c r="O257" s="44" t="s">
        <v>283</v>
      </c>
      <c r="P257" s="43" t="s">
        <v>116</v>
      </c>
      <c r="Q257" s="44" t="s">
        <v>1016</v>
      </c>
      <c r="R257" s="44" t="s">
        <v>1017</v>
      </c>
      <c r="S257" s="43"/>
      <c r="T257" s="43" t="s">
        <v>1663</v>
      </c>
      <c r="U257" s="45">
        <v>0.68</v>
      </c>
      <c r="V257" s="43" t="s">
        <v>1663</v>
      </c>
      <c r="W257" s="43">
        <v>0</v>
      </c>
      <c r="X257" s="43" t="s">
        <v>1018</v>
      </c>
    </row>
    <row r="258" spans="1:24" ht="60" customHeight="1" x14ac:dyDescent="0.2">
      <c r="A258" s="42" t="s">
        <v>2689</v>
      </c>
      <c r="B258" s="43" t="s">
        <v>976</v>
      </c>
      <c r="C258" s="44" t="s">
        <v>977</v>
      </c>
      <c r="D258" s="44" t="s">
        <v>2712</v>
      </c>
      <c r="E258" s="43" t="s">
        <v>106</v>
      </c>
      <c r="F258" s="43"/>
      <c r="G258" s="43"/>
      <c r="H258" s="43"/>
      <c r="I258" s="43"/>
      <c r="J258" s="43"/>
      <c r="K258" s="44" t="s">
        <v>108</v>
      </c>
      <c r="L258" s="44" t="s">
        <v>117</v>
      </c>
      <c r="M258" s="44" t="s">
        <v>1019</v>
      </c>
      <c r="N258" s="44" t="s">
        <v>1020</v>
      </c>
      <c r="O258" s="44" t="s">
        <v>288</v>
      </c>
      <c r="P258" s="43" t="s">
        <v>116</v>
      </c>
      <c r="Q258" s="44" t="s">
        <v>1021</v>
      </c>
      <c r="R258" s="44" t="s">
        <v>1022</v>
      </c>
      <c r="S258" s="43"/>
      <c r="T258" s="43" t="s">
        <v>687</v>
      </c>
      <c r="U258" s="45">
        <v>4.1700000000000001E-2</v>
      </c>
      <c r="V258" s="43" t="s">
        <v>687</v>
      </c>
      <c r="W258" s="43">
        <v>0</v>
      </c>
      <c r="X258" s="43" t="s">
        <v>1018</v>
      </c>
    </row>
    <row r="259" spans="1:24" ht="60" customHeight="1" x14ac:dyDescent="0.2">
      <c r="A259" s="42" t="s">
        <v>2689</v>
      </c>
      <c r="B259" s="43" t="s">
        <v>976</v>
      </c>
      <c r="C259" s="44" t="s">
        <v>977</v>
      </c>
      <c r="D259" s="44" t="s">
        <v>2712</v>
      </c>
      <c r="E259" s="43" t="s">
        <v>106</v>
      </c>
      <c r="F259" s="43"/>
      <c r="G259" s="43"/>
      <c r="H259" s="43"/>
      <c r="I259" s="43"/>
      <c r="J259" s="43"/>
      <c r="K259" s="44" t="s">
        <v>108</v>
      </c>
      <c r="L259" s="44" t="s">
        <v>114</v>
      </c>
      <c r="M259" s="44" t="s">
        <v>1023</v>
      </c>
      <c r="N259" s="44" t="s">
        <v>1024</v>
      </c>
      <c r="O259" s="44" t="s">
        <v>531</v>
      </c>
      <c r="P259" s="43" t="s">
        <v>116</v>
      </c>
      <c r="Q259" s="44" t="s">
        <v>1025</v>
      </c>
      <c r="R259" s="44" t="s">
        <v>1026</v>
      </c>
      <c r="S259" s="43"/>
      <c r="T259" s="43" t="s">
        <v>677</v>
      </c>
      <c r="U259" s="45">
        <v>0.75</v>
      </c>
      <c r="V259" s="43" t="s">
        <v>677</v>
      </c>
      <c r="W259" s="43">
        <v>0</v>
      </c>
      <c r="X259" s="43" t="s">
        <v>721</v>
      </c>
    </row>
    <row r="260" spans="1:24" ht="60" customHeight="1" x14ac:dyDescent="0.2">
      <c r="A260" s="42" t="s">
        <v>2689</v>
      </c>
      <c r="B260" s="43" t="s">
        <v>976</v>
      </c>
      <c r="C260" s="44" t="s">
        <v>977</v>
      </c>
      <c r="D260" s="44" t="s">
        <v>2712</v>
      </c>
      <c r="E260" s="43" t="s">
        <v>106</v>
      </c>
      <c r="F260" s="43"/>
      <c r="G260" s="43"/>
      <c r="H260" s="43"/>
      <c r="I260" s="43"/>
      <c r="J260" s="43"/>
      <c r="K260" s="44" t="s">
        <v>108</v>
      </c>
      <c r="L260" s="44" t="s">
        <v>117</v>
      </c>
      <c r="M260" s="44" t="s">
        <v>1027</v>
      </c>
      <c r="N260" s="44" t="s">
        <v>1028</v>
      </c>
      <c r="O260" s="44" t="s">
        <v>536</v>
      </c>
      <c r="P260" s="43" t="s">
        <v>116</v>
      </c>
      <c r="Q260" s="44" t="s">
        <v>1029</v>
      </c>
      <c r="R260" s="44">
        <v>1600</v>
      </c>
      <c r="S260" s="43"/>
      <c r="T260" s="43" t="s">
        <v>1664</v>
      </c>
      <c r="U260" s="45">
        <v>0.75</v>
      </c>
      <c r="V260" s="43" t="s">
        <v>1664</v>
      </c>
      <c r="W260" s="43">
        <v>0</v>
      </c>
      <c r="X260" s="43" t="s">
        <v>721</v>
      </c>
    </row>
    <row r="261" spans="1:24" ht="60" customHeight="1" x14ac:dyDescent="0.2">
      <c r="A261" s="42" t="s">
        <v>2689</v>
      </c>
      <c r="B261" s="43" t="s">
        <v>976</v>
      </c>
      <c r="C261" s="44" t="s">
        <v>977</v>
      </c>
      <c r="D261" s="44" t="s">
        <v>2712</v>
      </c>
      <c r="E261" s="43" t="s">
        <v>106</v>
      </c>
      <c r="F261" s="46">
        <v>3640056.76</v>
      </c>
      <c r="G261" s="46">
        <v>3890056.76</v>
      </c>
      <c r="H261" s="46">
        <v>3232289.29</v>
      </c>
      <c r="I261" s="46">
        <v>3232289.29</v>
      </c>
      <c r="J261" s="46">
        <v>3162689.29</v>
      </c>
      <c r="K261" s="44" t="s">
        <v>108</v>
      </c>
      <c r="L261" s="44" t="s">
        <v>117</v>
      </c>
      <c r="M261" s="44" t="s">
        <v>1030</v>
      </c>
      <c r="N261" s="44" t="s">
        <v>1031</v>
      </c>
      <c r="O261" s="44" t="s">
        <v>832</v>
      </c>
      <c r="P261" s="43" t="s">
        <v>116</v>
      </c>
      <c r="Q261" s="44" t="s">
        <v>1032</v>
      </c>
      <c r="R261" s="44" t="s">
        <v>1033</v>
      </c>
      <c r="S261" s="43"/>
      <c r="T261" s="43" t="s">
        <v>1665</v>
      </c>
      <c r="U261" s="45">
        <v>0.2281</v>
      </c>
      <c r="V261" s="43" t="s">
        <v>1665</v>
      </c>
      <c r="W261" s="43">
        <v>0</v>
      </c>
      <c r="X261" s="43" t="s">
        <v>1034</v>
      </c>
    </row>
    <row r="262" spans="1:24" ht="60" customHeight="1" x14ac:dyDescent="0.2">
      <c r="A262" s="42" t="s">
        <v>2689</v>
      </c>
      <c r="B262" s="43" t="s">
        <v>689</v>
      </c>
      <c r="C262" s="44" t="s">
        <v>690</v>
      </c>
      <c r="D262" s="44" t="s">
        <v>2696</v>
      </c>
      <c r="E262" s="43" t="s">
        <v>79</v>
      </c>
      <c r="F262" s="43"/>
      <c r="G262" s="43"/>
      <c r="H262" s="43"/>
      <c r="I262" s="43"/>
      <c r="J262" s="43"/>
      <c r="K262" s="44" t="s">
        <v>108</v>
      </c>
      <c r="L262" s="44" t="s">
        <v>109</v>
      </c>
      <c r="M262" s="44" t="s">
        <v>691</v>
      </c>
      <c r="N262" s="44" t="s">
        <v>692</v>
      </c>
      <c r="O262" s="44" t="s">
        <v>110</v>
      </c>
      <c r="P262" s="43" t="s">
        <v>121</v>
      </c>
      <c r="Q262" s="44" t="s">
        <v>693</v>
      </c>
      <c r="R262" s="44" t="s">
        <v>694</v>
      </c>
      <c r="S262" s="43"/>
      <c r="T262" s="43">
        <v>100</v>
      </c>
      <c r="U262" s="45">
        <v>1</v>
      </c>
      <c r="V262" s="43">
        <v>29</v>
      </c>
      <c r="W262" s="43">
        <v>29</v>
      </c>
      <c r="X262" s="43" t="s">
        <v>695</v>
      </c>
    </row>
    <row r="263" spans="1:24" ht="60" customHeight="1" x14ac:dyDescent="0.2">
      <c r="A263" s="42" t="s">
        <v>2689</v>
      </c>
      <c r="B263" s="43" t="s">
        <v>689</v>
      </c>
      <c r="C263" s="44" t="s">
        <v>690</v>
      </c>
      <c r="D263" s="44" t="s">
        <v>2696</v>
      </c>
      <c r="E263" s="43" t="s">
        <v>79</v>
      </c>
      <c r="F263" s="43"/>
      <c r="G263" s="43"/>
      <c r="H263" s="43"/>
      <c r="I263" s="43"/>
      <c r="J263" s="43"/>
      <c r="K263" s="44" t="s">
        <v>108</v>
      </c>
      <c r="L263" s="44" t="s">
        <v>112</v>
      </c>
      <c r="M263" s="44" t="s">
        <v>696</v>
      </c>
      <c r="N263" s="44" t="s">
        <v>697</v>
      </c>
      <c r="O263" s="44" t="s">
        <v>113</v>
      </c>
      <c r="P263" s="43" t="s">
        <v>121</v>
      </c>
      <c r="Q263" s="44" t="s">
        <v>698</v>
      </c>
      <c r="R263" s="44" t="s">
        <v>699</v>
      </c>
      <c r="S263" s="43"/>
      <c r="T263" s="43">
        <v>107.41</v>
      </c>
      <c r="U263" s="45">
        <v>1.0741000000000001</v>
      </c>
      <c r="V263" s="43">
        <v>29</v>
      </c>
      <c r="W263" s="43">
        <v>27</v>
      </c>
      <c r="X263" s="43" t="s">
        <v>700</v>
      </c>
    </row>
    <row r="264" spans="1:24" ht="60" customHeight="1" x14ac:dyDescent="0.2">
      <c r="A264" s="42" t="s">
        <v>2689</v>
      </c>
      <c r="B264" s="43" t="s">
        <v>689</v>
      </c>
      <c r="C264" s="44" t="s">
        <v>690</v>
      </c>
      <c r="D264" s="44" t="s">
        <v>2696</v>
      </c>
      <c r="E264" s="43" t="s">
        <v>79</v>
      </c>
      <c r="F264" s="43"/>
      <c r="G264" s="43"/>
      <c r="H264" s="43"/>
      <c r="I264" s="43"/>
      <c r="J264" s="43"/>
      <c r="K264" s="44" t="s">
        <v>108</v>
      </c>
      <c r="L264" s="44" t="s">
        <v>114</v>
      </c>
      <c r="M264" s="44" t="s">
        <v>701</v>
      </c>
      <c r="N264" s="44" t="s">
        <v>141</v>
      </c>
      <c r="O264" s="44" t="s">
        <v>115</v>
      </c>
      <c r="P264" s="43" t="s">
        <v>116</v>
      </c>
      <c r="Q264" s="44" t="s">
        <v>702</v>
      </c>
      <c r="R264" s="44" t="s">
        <v>703</v>
      </c>
      <c r="S264" s="43"/>
      <c r="T264" s="43">
        <v>63</v>
      </c>
      <c r="U264" s="45">
        <v>1.05</v>
      </c>
      <c r="V264" s="43">
        <v>63</v>
      </c>
      <c r="W264" s="43">
        <v>0</v>
      </c>
      <c r="X264" s="43" t="s">
        <v>144</v>
      </c>
    </row>
    <row r="265" spans="1:24" ht="60" customHeight="1" x14ac:dyDescent="0.2">
      <c r="A265" s="42" t="s">
        <v>2689</v>
      </c>
      <c r="B265" s="43" t="s">
        <v>689</v>
      </c>
      <c r="C265" s="44" t="s">
        <v>690</v>
      </c>
      <c r="D265" s="44" t="s">
        <v>2696</v>
      </c>
      <c r="E265" s="43" t="s">
        <v>79</v>
      </c>
      <c r="F265" s="43"/>
      <c r="G265" s="43"/>
      <c r="H265" s="43"/>
      <c r="I265" s="43"/>
      <c r="J265" s="43"/>
      <c r="K265" s="44" t="s">
        <v>108</v>
      </c>
      <c r="L265" s="44" t="s">
        <v>117</v>
      </c>
      <c r="M265" s="44" t="s">
        <v>704</v>
      </c>
      <c r="N265" s="44" t="s">
        <v>705</v>
      </c>
      <c r="O265" s="44" t="s">
        <v>118</v>
      </c>
      <c r="P265" s="43" t="s">
        <v>116</v>
      </c>
      <c r="Q265" s="44" t="s">
        <v>706</v>
      </c>
      <c r="R265" s="44" t="s">
        <v>707</v>
      </c>
      <c r="S265" s="43"/>
      <c r="T265" s="43">
        <v>23</v>
      </c>
      <c r="U265" s="45">
        <v>1.1499999999999999</v>
      </c>
      <c r="V265" s="43">
        <v>23</v>
      </c>
      <c r="W265" s="43">
        <v>0</v>
      </c>
      <c r="X265" s="43" t="s">
        <v>708</v>
      </c>
    </row>
    <row r="266" spans="1:24" ht="60" customHeight="1" x14ac:dyDescent="0.2">
      <c r="A266" s="42" t="s">
        <v>2689</v>
      </c>
      <c r="B266" s="43" t="s">
        <v>689</v>
      </c>
      <c r="C266" s="44" t="s">
        <v>690</v>
      </c>
      <c r="D266" s="44" t="s">
        <v>2696</v>
      </c>
      <c r="E266" s="43" t="s">
        <v>79</v>
      </c>
      <c r="F266" s="43"/>
      <c r="G266" s="43"/>
      <c r="H266" s="43"/>
      <c r="I266" s="43"/>
      <c r="J266" s="43"/>
      <c r="K266" s="44" t="s">
        <v>108</v>
      </c>
      <c r="L266" s="44" t="s">
        <v>114</v>
      </c>
      <c r="M266" s="44" t="s">
        <v>709</v>
      </c>
      <c r="N266" s="44" t="s">
        <v>146</v>
      </c>
      <c r="O266" s="44" t="s">
        <v>120</v>
      </c>
      <c r="P266" s="43" t="s">
        <v>121</v>
      </c>
      <c r="Q266" s="44" t="s">
        <v>710</v>
      </c>
      <c r="R266" s="44" t="s">
        <v>711</v>
      </c>
      <c r="S266" s="43"/>
      <c r="T266" s="43">
        <v>98.23</v>
      </c>
      <c r="U266" s="45">
        <v>1.2279</v>
      </c>
      <c r="V266" s="43">
        <v>500</v>
      </c>
      <c r="W266" s="43">
        <v>509</v>
      </c>
      <c r="X266" s="43" t="s">
        <v>149</v>
      </c>
    </row>
    <row r="267" spans="1:24" ht="60" customHeight="1" x14ac:dyDescent="0.2">
      <c r="A267" s="42" t="s">
        <v>2689</v>
      </c>
      <c r="B267" s="43" t="s">
        <v>689</v>
      </c>
      <c r="C267" s="44" t="s">
        <v>690</v>
      </c>
      <c r="D267" s="44" t="s">
        <v>2696</v>
      </c>
      <c r="E267" s="43" t="s">
        <v>79</v>
      </c>
      <c r="F267" s="46">
        <v>11257489.83</v>
      </c>
      <c r="G267" s="46">
        <v>11257489.83</v>
      </c>
      <c r="H267" s="46">
        <v>10962629.699999999</v>
      </c>
      <c r="I267" s="46">
        <v>10962629.699999999</v>
      </c>
      <c r="J267" s="46">
        <v>10959586.51</v>
      </c>
      <c r="K267" s="44" t="s">
        <v>108</v>
      </c>
      <c r="L267" s="44" t="s">
        <v>117</v>
      </c>
      <c r="M267" s="44" t="s">
        <v>712</v>
      </c>
      <c r="N267" s="44" t="s">
        <v>161</v>
      </c>
      <c r="O267" s="44" t="s">
        <v>122</v>
      </c>
      <c r="P267" s="43" t="s">
        <v>111</v>
      </c>
      <c r="Q267" s="44" t="s">
        <v>713</v>
      </c>
      <c r="R267" s="44" t="s">
        <v>714</v>
      </c>
      <c r="S267" s="43"/>
      <c r="T267" s="43">
        <v>35.6</v>
      </c>
      <c r="U267" s="45">
        <v>3.56</v>
      </c>
      <c r="V267" s="43">
        <v>499</v>
      </c>
      <c r="W267" s="43">
        <v>368</v>
      </c>
      <c r="X267" s="43" t="s">
        <v>164</v>
      </c>
    </row>
    <row r="268" spans="1:24" ht="60" customHeight="1" x14ac:dyDescent="0.2">
      <c r="A268" s="42" t="s">
        <v>2689</v>
      </c>
      <c r="B268" s="43" t="s">
        <v>1414</v>
      </c>
      <c r="C268" s="44" t="s">
        <v>1415</v>
      </c>
      <c r="D268" s="44" t="s">
        <v>2706</v>
      </c>
      <c r="E268" s="43" t="s">
        <v>105</v>
      </c>
      <c r="F268" s="43"/>
      <c r="G268" s="43"/>
      <c r="H268" s="43"/>
      <c r="I268" s="43"/>
      <c r="J268" s="43"/>
      <c r="K268" s="44" t="s">
        <v>108</v>
      </c>
      <c r="L268" s="44" t="s">
        <v>109</v>
      </c>
      <c r="M268" s="44" t="s">
        <v>1416</v>
      </c>
      <c r="N268" s="44" t="s">
        <v>1417</v>
      </c>
      <c r="O268" s="44" t="s">
        <v>110</v>
      </c>
      <c r="P268" s="43" t="s">
        <v>116</v>
      </c>
      <c r="Q268" s="44" t="s">
        <v>1418</v>
      </c>
      <c r="R268" s="44" t="s">
        <v>1419</v>
      </c>
      <c r="S268" s="43"/>
      <c r="T268" s="43">
        <v>1544</v>
      </c>
      <c r="U268" s="45">
        <v>0.96499999999999997</v>
      </c>
      <c r="V268" s="43">
        <v>1544</v>
      </c>
      <c r="W268" s="43">
        <v>0</v>
      </c>
      <c r="X268" s="43" t="s">
        <v>171</v>
      </c>
    </row>
    <row r="269" spans="1:24" ht="60" customHeight="1" x14ac:dyDescent="0.2">
      <c r="A269" s="42" t="s">
        <v>2689</v>
      </c>
      <c r="B269" s="43" t="s">
        <v>1414</v>
      </c>
      <c r="C269" s="44" t="s">
        <v>1415</v>
      </c>
      <c r="D269" s="44" t="s">
        <v>2706</v>
      </c>
      <c r="E269" s="43" t="s">
        <v>105</v>
      </c>
      <c r="F269" s="43"/>
      <c r="G269" s="43"/>
      <c r="H269" s="43"/>
      <c r="I269" s="43"/>
      <c r="J269" s="43"/>
      <c r="K269" s="44" t="s">
        <v>108</v>
      </c>
      <c r="L269" s="44" t="s">
        <v>112</v>
      </c>
      <c r="M269" s="44" t="s">
        <v>1420</v>
      </c>
      <c r="N269" s="44" t="s">
        <v>1421</v>
      </c>
      <c r="O269" s="44" t="s">
        <v>113</v>
      </c>
      <c r="P269" s="43" t="s">
        <v>116</v>
      </c>
      <c r="Q269" s="44" t="s">
        <v>1422</v>
      </c>
      <c r="R269" s="44" t="s">
        <v>1423</v>
      </c>
      <c r="S269" s="43"/>
      <c r="T269" s="43">
        <v>136</v>
      </c>
      <c r="U269" s="45">
        <v>0.77269999999999994</v>
      </c>
      <c r="V269" s="43">
        <v>136</v>
      </c>
      <c r="W269" s="43">
        <v>0</v>
      </c>
      <c r="X269" s="43" t="s">
        <v>541</v>
      </c>
    </row>
    <row r="270" spans="1:24" ht="60" customHeight="1" x14ac:dyDescent="0.2">
      <c r="A270" s="42" t="s">
        <v>2689</v>
      </c>
      <c r="B270" s="43" t="s">
        <v>1414</v>
      </c>
      <c r="C270" s="44" t="s">
        <v>1415</v>
      </c>
      <c r="D270" s="44" t="s">
        <v>2706</v>
      </c>
      <c r="E270" s="43" t="s">
        <v>105</v>
      </c>
      <c r="F270" s="43"/>
      <c r="G270" s="43"/>
      <c r="H270" s="43"/>
      <c r="I270" s="43"/>
      <c r="J270" s="43"/>
      <c r="K270" s="44" t="s">
        <v>108</v>
      </c>
      <c r="L270" s="44" t="s">
        <v>114</v>
      </c>
      <c r="M270" s="44" t="s">
        <v>1424</v>
      </c>
      <c r="N270" s="44" t="s">
        <v>1425</v>
      </c>
      <c r="O270" s="44" t="s">
        <v>115</v>
      </c>
      <c r="P270" s="43" t="s">
        <v>116</v>
      </c>
      <c r="Q270" s="44" t="s">
        <v>1426</v>
      </c>
      <c r="R270" s="44" t="s">
        <v>1427</v>
      </c>
      <c r="S270" s="43"/>
      <c r="T270" s="43">
        <v>11</v>
      </c>
      <c r="U270" s="45">
        <v>1.1000000000000001</v>
      </c>
      <c r="V270" s="43">
        <v>11</v>
      </c>
      <c r="W270" s="43">
        <v>0</v>
      </c>
      <c r="X270" s="43" t="s">
        <v>1428</v>
      </c>
    </row>
    <row r="271" spans="1:24" ht="60" customHeight="1" x14ac:dyDescent="0.2">
      <c r="A271" s="42" t="s">
        <v>2689</v>
      </c>
      <c r="B271" s="43" t="s">
        <v>1414</v>
      </c>
      <c r="C271" s="44" t="s">
        <v>1415</v>
      </c>
      <c r="D271" s="44" t="s">
        <v>2706</v>
      </c>
      <c r="E271" s="43" t="s">
        <v>105</v>
      </c>
      <c r="F271" s="43"/>
      <c r="G271" s="43"/>
      <c r="H271" s="43"/>
      <c r="I271" s="43"/>
      <c r="J271" s="43"/>
      <c r="K271" s="44" t="s">
        <v>108</v>
      </c>
      <c r="L271" s="44" t="s">
        <v>117</v>
      </c>
      <c r="M271" s="44" t="s">
        <v>1429</v>
      </c>
      <c r="N271" s="44" t="s">
        <v>1430</v>
      </c>
      <c r="O271" s="44" t="s">
        <v>118</v>
      </c>
      <c r="P271" s="43" t="s">
        <v>116</v>
      </c>
      <c r="Q271" s="44" t="s">
        <v>1431</v>
      </c>
      <c r="R271" s="44" t="s">
        <v>1432</v>
      </c>
      <c r="S271" s="43"/>
      <c r="T271" s="43">
        <v>5</v>
      </c>
      <c r="U271" s="45">
        <v>0.5</v>
      </c>
      <c r="V271" s="43">
        <v>5</v>
      </c>
      <c r="W271" s="43">
        <v>0</v>
      </c>
      <c r="X271" s="43" t="s">
        <v>336</v>
      </c>
    </row>
    <row r="272" spans="1:24" ht="60" customHeight="1" x14ac:dyDescent="0.2">
      <c r="A272" s="42" t="s">
        <v>2689</v>
      </c>
      <c r="B272" s="43" t="s">
        <v>1414</v>
      </c>
      <c r="C272" s="44" t="s">
        <v>1415</v>
      </c>
      <c r="D272" s="44" t="s">
        <v>2706</v>
      </c>
      <c r="E272" s="43" t="s">
        <v>105</v>
      </c>
      <c r="F272" s="43"/>
      <c r="G272" s="43"/>
      <c r="H272" s="43"/>
      <c r="I272" s="43"/>
      <c r="J272" s="43"/>
      <c r="K272" s="44" t="s">
        <v>108</v>
      </c>
      <c r="L272" s="44" t="s">
        <v>117</v>
      </c>
      <c r="M272" s="44" t="s">
        <v>1433</v>
      </c>
      <c r="N272" s="44" t="s">
        <v>1434</v>
      </c>
      <c r="O272" s="44" t="s">
        <v>125</v>
      </c>
      <c r="P272" s="43" t="s">
        <v>116</v>
      </c>
      <c r="Q272" s="44" t="s">
        <v>1435</v>
      </c>
      <c r="R272" s="44" t="s">
        <v>1436</v>
      </c>
      <c r="S272" s="43"/>
      <c r="T272" s="43">
        <v>15</v>
      </c>
      <c r="U272" s="45">
        <v>0.3</v>
      </c>
      <c r="V272" s="43">
        <v>15</v>
      </c>
      <c r="W272" s="43">
        <v>0</v>
      </c>
      <c r="X272" s="43" t="s">
        <v>1437</v>
      </c>
    </row>
    <row r="273" spans="1:24" ht="60" customHeight="1" x14ac:dyDescent="0.2">
      <c r="A273" s="42" t="s">
        <v>2689</v>
      </c>
      <c r="B273" s="43" t="s">
        <v>1414</v>
      </c>
      <c r="C273" s="44" t="s">
        <v>1415</v>
      </c>
      <c r="D273" s="44" t="s">
        <v>2706</v>
      </c>
      <c r="E273" s="43" t="s">
        <v>105</v>
      </c>
      <c r="F273" s="43"/>
      <c r="G273" s="43"/>
      <c r="H273" s="43"/>
      <c r="I273" s="43"/>
      <c r="J273" s="43"/>
      <c r="K273" s="44" t="s">
        <v>108</v>
      </c>
      <c r="L273" s="44" t="s">
        <v>117</v>
      </c>
      <c r="M273" s="44" t="s">
        <v>1438</v>
      </c>
      <c r="N273" s="44" t="s">
        <v>1439</v>
      </c>
      <c r="O273" s="44" t="s">
        <v>126</v>
      </c>
      <c r="P273" s="43" t="s">
        <v>116</v>
      </c>
      <c r="Q273" s="44" t="s">
        <v>1440</v>
      </c>
      <c r="R273" s="44" t="s">
        <v>1441</v>
      </c>
      <c r="S273" s="43"/>
      <c r="T273" s="43">
        <v>20</v>
      </c>
      <c r="U273" s="45">
        <v>1</v>
      </c>
      <c r="V273" s="43">
        <v>20</v>
      </c>
      <c r="W273" s="43">
        <v>0</v>
      </c>
      <c r="X273" s="43" t="s">
        <v>1442</v>
      </c>
    </row>
    <row r="274" spans="1:24" ht="60" customHeight="1" x14ac:dyDescent="0.2">
      <c r="A274" s="42" t="s">
        <v>2689</v>
      </c>
      <c r="B274" s="43" t="s">
        <v>1414</v>
      </c>
      <c r="C274" s="44" t="s">
        <v>1415</v>
      </c>
      <c r="D274" s="44" t="s">
        <v>2706</v>
      </c>
      <c r="E274" s="43" t="s">
        <v>105</v>
      </c>
      <c r="F274" s="43"/>
      <c r="G274" s="43"/>
      <c r="H274" s="43"/>
      <c r="I274" s="43"/>
      <c r="J274" s="43"/>
      <c r="K274" s="44" t="s">
        <v>108</v>
      </c>
      <c r="L274" s="44" t="s">
        <v>117</v>
      </c>
      <c r="M274" s="44" t="s">
        <v>1443</v>
      </c>
      <c r="N274" s="44" t="s">
        <v>1444</v>
      </c>
      <c r="O274" s="44" t="s">
        <v>540</v>
      </c>
      <c r="P274" s="43" t="s">
        <v>116</v>
      </c>
      <c r="Q274" s="44" t="s">
        <v>1445</v>
      </c>
      <c r="R274" s="44" t="s">
        <v>1446</v>
      </c>
      <c r="S274" s="43"/>
      <c r="T274" s="43">
        <v>1</v>
      </c>
      <c r="U274" s="45">
        <v>0.5</v>
      </c>
      <c r="V274" s="43">
        <v>1</v>
      </c>
      <c r="W274" s="43">
        <v>0</v>
      </c>
      <c r="X274" s="43" t="s">
        <v>1447</v>
      </c>
    </row>
    <row r="275" spans="1:24" ht="60" customHeight="1" x14ac:dyDescent="0.2">
      <c r="A275" s="42" t="s">
        <v>2689</v>
      </c>
      <c r="B275" s="43" t="s">
        <v>1414</v>
      </c>
      <c r="C275" s="44" t="s">
        <v>1415</v>
      </c>
      <c r="D275" s="44" t="s">
        <v>2706</v>
      </c>
      <c r="E275" s="43" t="s">
        <v>105</v>
      </c>
      <c r="F275" s="43"/>
      <c r="G275" s="43"/>
      <c r="H275" s="43"/>
      <c r="I275" s="43"/>
      <c r="J275" s="43"/>
      <c r="K275" s="44" t="s">
        <v>108</v>
      </c>
      <c r="L275" s="44" t="s">
        <v>114</v>
      </c>
      <c r="M275" s="44" t="s">
        <v>1448</v>
      </c>
      <c r="N275" s="44" t="s">
        <v>1449</v>
      </c>
      <c r="O275" s="44" t="s">
        <v>120</v>
      </c>
      <c r="P275" s="43" t="s">
        <v>116</v>
      </c>
      <c r="Q275" s="44" t="s">
        <v>1450</v>
      </c>
      <c r="R275" s="44" t="s">
        <v>1451</v>
      </c>
      <c r="S275" s="43"/>
      <c r="T275" s="43">
        <v>6</v>
      </c>
      <c r="U275" s="45">
        <v>1.5</v>
      </c>
      <c r="V275" s="43">
        <v>6</v>
      </c>
      <c r="W275" s="43">
        <v>0</v>
      </c>
      <c r="X275" s="43" t="s">
        <v>793</v>
      </c>
    </row>
    <row r="276" spans="1:24" ht="60" customHeight="1" x14ac:dyDescent="0.2">
      <c r="A276" s="42" t="s">
        <v>2689</v>
      </c>
      <c r="B276" s="43" t="s">
        <v>1414</v>
      </c>
      <c r="C276" s="44" t="s">
        <v>1415</v>
      </c>
      <c r="D276" s="44" t="s">
        <v>2706</v>
      </c>
      <c r="E276" s="43" t="s">
        <v>105</v>
      </c>
      <c r="F276" s="43"/>
      <c r="G276" s="43"/>
      <c r="H276" s="43"/>
      <c r="I276" s="43"/>
      <c r="J276" s="43"/>
      <c r="K276" s="44" t="s">
        <v>108</v>
      </c>
      <c r="L276" s="44" t="s">
        <v>117</v>
      </c>
      <c r="M276" s="44" t="s">
        <v>1452</v>
      </c>
      <c r="N276" s="44" t="s">
        <v>1453</v>
      </c>
      <c r="O276" s="44" t="s">
        <v>122</v>
      </c>
      <c r="P276" s="43" t="s">
        <v>116</v>
      </c>
      <c r="Q276" s="44" t="s">
        <v>1454</v>
      </c>
      <c r="R276" s="44" t="s">
        <v>1455</v>
      </c>
      <c r="S276" s="43"/>
      <c r="T276" s="43">
        <v>19</v>
      </c>
      <c r="U276" s="45">
        <v>0.95</v>
      </c>
      <c r="V276" s="43">
        <v>19</v>
      </c>
      <c r="W276" s="43">
        <v>0</v>
      </c>
      <c r="X276" s="43" t="s">
        <v>1340</v>
      </c>
    </row>
    <row r="277" spans="1:24" ht="60" customHeight="1" x14ac:dyDescent="0.2">
      <c r="A277" s="42" t="s">
        <v>2689</v>
      </c>
      <c r="B277" s="43" t="s">
        <v>1414</v>
      </c>
      <c r="C277" s="44" t="s">
        <v>1415</v>
      </c>
      <c r="D277" s="44" t="s">
        <v>2706</v>
      </c>
      <c r="E277" s="43" t="s">
        <v>105</v>
      </c>
      <c r="F277" s="43"/>
      <c r="G277" s="43"/>
      <c r="H277" s="43"/>
      <c r="I277" s="43"/>
      <c r="J277" s="43"/>
      <c r="K277" s="44" t="s">
        <v>108</v>
      </c>
      <c r="L277" s="44" t="s">
        <v>117</v>
      </c>
      <c r="M277" s="44" t="s">
        <v>1456</v>
      </c>
      <c r="N277" s="44" t="s">
        <v>1457</v>
      </c>
      <c r="O277" s="44" t="s">
        <v>123</v>
      </c>
      <c r="P277" s="43" t="s">
        <v>116</v>
      </c>
      <c r="Q277" s="44" t="s">
        <v>1458</v>
      </c>
      <c r="R277" s="44" t="s">
        <v>1459</v>
      </c>
      <c r="S277" s="43"/>
      <c r="T277" s="43">
        <v>0</v>
      </c>
      <c r="U277" s="45">
        <v>0</v>
      </c>
      <c r="V277" s="43">
        <v>0</v>
      </c>
      <c r="W277" s="43">
        <v>0</v>
      </c>
      <c r="X277" s="43" t="s">
        <v>1460</v>
      </c>
    </row>
    <row r="278" spans="1:24" ht="60" customHeight="1" x14ac:dyDescent="0.2">
      <c r="A278" s="42" t="s">
        <v>2689</v>
      </c>
      <c r="B278" s="43" t="s">
        <v>1414</v>
      </c>
      <c r="C278" s="44" t="s">
        <v>1415</v>
      </c>
      <c r="D278" s="44" t="s">
        <v>2706</v>
      </c>
      <c r="E278" s="43" t="s">
        <v>105</v>
      </c>
      <c r="F278" s="43"/>
      <c r="G278" s="43"/>
      <c r="H278" s="43"/>
      <c r="I278" s="43"/>
      <c r="J278" s="43"/>
      <c r="K278" s="44" t="s">
        <v>108</v>
      </c>
      <c r="L278" s="44" t="s">
        <v>117</v>
      </c>
      <c r="M278" s="44" t="s">
        <v>1461</v>
      </c>
      <c r="N278" s="44" t="s">
        <v>1462</v>
      </c>
      <c r="O278" s="44" t="s">
        <v>204</v>
      </c>
      <c r="P278" s="43" t="s">
        <v>116</v>
      </c>
      <c r="Q278" s="44" t="s">
        <v>1463</v>
      </c>
      <c r="R278" s="44" t="s">
        <v>1464</v>
      </c>
      <c r="S278" s="43"/>
      <c r="T278" s="43">
        <v>4</v>
      </c>
      <c r="U278" s="45">
        <v>1</v>
      </c>
      <c r="V278" s="43">
        <v>4</v>
      </c>
      <c r="W278" s="43">
        <v>0</v>
      </c>
      <c r="X278" s="43" t="s">
        <v>1465</v>
      </c>
    </row>
    <row r="279" spans="1:24" ht="60" customHeight="1" x14ac:dyDescent="0.2">
      <c r="A279" s="42" t="s">
        <v>2689</v>
      </c>
      <c r="B279" s="43" t="s">
        <v>1414</v>
      </c>
      <c r="C279" s="44" t="s">
        <v>1415</v>
      </c>
      <c r="D279" s="44" t="s">
        <v>2706</v>
      </c>
      <c r="E279" s="43" t="s">
        <v>105</v>
      </c>
      <c r="F279" s="43"/>
      <c r="G279" s="43"/>
      <c r="H279" s="43"/>
      <c r="I279" s="43"/>
      <c r="J279" s="43"/>
      <c r="K279" s="44" t="s">
        <v>108</v>
      </c>
      <c r="L279" s="44" t="s">
        <v>117</v>
      </c>
      <c r="M279" s="44" t="s">
        <v>1466</v>
      </c>
      <c r="N279" s="44" t="s">
        <v>1467</v>
      </c>
      <c r="O279" s="44" t="s">
        <v>418</v>
      </c>
      <c r="P279" s="43" t="s">
        <v>116</v>
      </c>
      <c r="Q279" s="44" t="s">
        <v>1468</v>
      </c>
      <c r="R279" s="44" t="s">
        <v>1469</v>
      </c>
      <c r="S279" s="43"/>
      <c r="T279" s="43">
        <v>8</v>
      </c>
      <c r="U279" s="45">
        <v>0.8</v>
      </c>
      <c r="V279" s="43">
        <v>8</v>
      </c>
      <c r="W279" s="43">
        <v>0</v>
      </c>
      <c r="X279" s="43" t="s">
        <v>433</v>
      </c>
    </row>
    <row r="280" spans="1:24" ht="60" customHeight="1" x14ac:dyDescent="0.2">
      <c r="A280" s="42" t="s">
        <v>2689</v>
      </c>
      <c r="B280" s="43" t="s">
        <v>1414</v>
      </c>
      <c r="C280" s="44" t="s">
        <v>1415</v>
      </c>
      <c r="D280" s="44" t="s">
        <v>2706</v>
      </c>
      <c r="E280" s="43" t="s">
        <v>105</v>
      </c>
      <c r="F280" s="43"/>
      <c r="G280" s="43"/>
      <c r="H280" s="43"/>
      <c r="I280" s="43"/>
      <c r="J280" s="43"/>
      <c r="K280" s="44" t="s">
        <v>108</v>
      </c>
      <c r="L280" s="44" t="s">
        <v>117</v>
      </c>
      <c r="M280" s="44" t="s">
        <v>1470</v>
      </c>
      <c r="N280" s="44" t="s">
        <v>1471</v>
      </c>
      <c r="O280" s="44" t="s">
        <v>939</v>
      </c>
      <c r="P280" s="43" t="s">
        <v>116</v>
      </c>
      <c r="Q280" s="44" t="s">
        <v>1445</v>
      </c>
      <c r="R280" s="44" t="s">
        <v>1446</v>
      </c>
      <c r="S280" s="43"/>
      <c r="T280" s="43">
        <v>1</v>
      </c>
      <c r="U280" s="45">
        <v>0.5</v>
      </c>
      <c r="V280" s="43">
        <v>1</v>
      </c>
      <c r="W280" s="43">
        <v>0</v>
      </c>
      <c r="X280" s="43" t="s">
        <v>1447</v>
      </c>
    </row>
    <row r="281" spans="1:24" ht="60" customHeight="1" x14ac:dyDescent="0.2">
      <c r="A281" s="42" t="s">
        <v>2689</v>
      </c>
      <c r="B281" s="43" t="s">
        <v>1414</v>
      </c>
      <c r="C281" s="44" t="s">
        <v>1415</v>
      </c>
      <c r="D281" s="44" t="s">
        <v>2706</v>
      </c>
      <c r="E281" s="43" t="s">
        <v>105</v>
      </c>
      <c r="F281" s="43"/>
      <c r="G281" s="43"/>
      <c r="H281" s="43"/>
      <c r="I281" s="43"/>
      <c r="J281" s="43"/>
      <c r="K281" s="44" t="s">
        <v>108</v>
      </c>
      <c r="L281" s="44" t="s">
        <v>114</v>
      </c>
      <c r="M281" s="44" t="s">
        <v>1472</v>
      </c>
      <c r="N281" s="44" t="s">
        <v>1473</v>
      </c>
      <c r="O281" s="44" t="s">
        <v>278</v>
      </c>
      <c r="P281" s="43" t="s">
        <v>116</v>
      </c>
      <c r="Q281" s="44" t="s">
        <v>1474</v>
      </c>
      <c r="R281" s="44" t="s">
        <v>1475</v>
      </c>
      <c r="S281" s="43"/>
      <c r="T281" s="43">
        <v>12</v>
      </c>
      <c r="U281" s="45">
        <v>2</v>
      </c>
      <c r="V281" s="43">
        <v>12</v>
      </c>
      <c r="W281" s="43">
        <v>0</v>
      </c>
      <c r="X281" s="43" t="s">
        <v>128</v>
      </c>
    </row>
    <row r="282" spans="1:24" ht="60" customHeight="1" x14ac:dyDescent="0.2">
      <c r="A282" s="42" t="s">
        <v>2689</v>
      </c>
      <c r="B282" s="43" t="s">
        <v>1414</v>
      </c>
      <c r="C282" s="44" t="s">
        <v>1415</v>
      </c>
      <c r="D282" s="44" t="s">
        <v>2706</v>
      </c>
      <c r="E282" s="43" t="s">
        <v>105</v>
      </c>
      <c r="F282" s="43"/>
      <c r="G282" s="43"/>
      <c r="H282" s="43"/>
      <c r="I282" s="43"/>
      <c r="J282" s="43"/>
      <c r="K282" s="44" t="s">
        <v>108</v>
      </c>
      <c r="L282" s="44" t="s">
        <v>117</v>
      </c>
      <c r="M282" s="44" t="s">
        <v>1476</v>
      </c>
      <c r="N282" s="44" t="s">
        <v>1473</v>
      </c>
      <c r="O282" s="44" t="s">
        <v>283</v>
      </c>
      <c r="P282" s="43" t="s">
        <v>116</v>
      </c>
      <c r="Q282" s="44" t="s">
        <v>1474</v>
      </c>
      <c r="R282" s="44" t="s">
        <v>1475</v>
      </c>
      <c r="S282" s="43"/>
      <c r="T282" s="43">
        <v>12</v>
      </c>
      <c r="U282" s="45">
        <v>2</v>
      </c>
      <c r="V282" s="43">
        <v>12</v>
      </c>
      <c r="W282" s="43">
        <v>0</v>
      </c>
      <c r="X282" s="43" t="s">
        <v>128</v>
      </c>
    </row>
    <row r="283" spans="1:24" ht="60" customHeight="1" x14ac:dyDescent="0.2">
      <c r="A283" s="42" t="s">
        <v>2689</v>
      </c>
      <c r="B283" s="43" t="s">
        <v>1414</v>
      </c>
      <c r="C283" s="44" t="s">
        <v>1415</v>
      </c>
      <c r="D283" s="44" t="s">
        <v>2706</v>
      </c>
      <c r="E283" s="43" t="s">
        <v>105</v>
      </c>
      <c r="F283" s="43"/>
      <c r="G283" s="43"/>
      <c r="H283" s="43"/>
      <c r="I283" s="43"/>
      <c r="J283" s="43"/>
      <c r="K283" s="44" t="s">
        <v>108</v>
      </c>
      <c r="L283" s="44" t="s">
        <v>114</v>
      </c>
      <c r="M283" s="44" t="s">
        <v>1477</v>
      </c>
      <c r="N283" s="44" t="s">
        <v>1478</v>
      </c>
      <c r="O283" s="44" t="s">
        <v>531</v>
      </c>
      <c r="P283" s="43" t="s">
        <v>116</v>
      </c>
      <c r="Q283" s="44" t="s">
        <v>1479</v>
      </c>
      <c r="R283" s="44" t="s">
        <v>1480</v>
      </c>
      <c r="S283" s="43"/>
      <c r="T283" s="43">
        <v>10</v>
      </c>
      <c r="U283" s="45">
        <v>0.66670000000000007</v>
      </c>
      <c r="V283" s="43">
        <v>10</v>
      </c>
      <c r="W283" s="43">
        <v>0</v>
      </c>
      <c r="X283" s="43" t="s">
        <v>433</v>
      </c>
    </row>
    <row r="284" spans="1:24" ht="60" customHeight="1" x14ac:dyDescent="0.2">
      <c r="A284" s="42" t="s">
        <v>2689</v>
      </c>
      <c r="B284" s="43" t="s">
        <v>1414</v>
      </c>
      <c r="C284" s="44" t="s">
        <v>1415</v>
      </c>
      <c r="D284" s="44" t="s">
        <v>2706</v>
      </c>
      <c r="E284" s="43" t="s">
        <v>105</v>
      </c>
      <c r="F284" s="43"/>
      <c r="G284" s="43"/>
      <c r="H284" s="43"/>
      <c r="I284" s="43"/>
      <c r="J284" s="43"/>
      <c r="K284" s="44" t="s">
        <v>108</v>
      </c>
      <c r="L284" s="44" t="s">
        <v>117</v>
      </c>
      <c r="M284" s="44" t="s">
        <v>1481</v>
      </c>
      <c r="N284" s="44" t="s">
        <v>1482</v>
      </c>
      <c r="O284" s="44" t="s">
        <v>536</v>
      </c>
      <c r="P284" s="43" t="s">
        <v>116</v>
      </c>
      <c r="Q284" s="44" t="s">
        <v>1483</v>
      </c>
      <c r="R284" s="44" t="s">
        <v>1484</v>
      </c>
      <c r="S284" s="43"/>
      <c r="T284" s="43">
        <v>71</v>
      </c>
      <c r="U284" s="45">
        <v>1.42</v>
      </c>
      <c r="V284" s="43">
        <v>71</v>
      </c>
      <c r="W284" s="43">
        <v>0</v>
      </c>
      <c r="X284" s="43" t="s">
        <v>1437</v>
      </c>
    </row>
    <row r="285" spans="1:24" ht="60" customHeight="1" x14ac:dyDescent="0.2">
      <c r="A285" s="42" t="s">
        <v>2689</v>
      </c>
      <c r="B285" s="43" t="s">
        <v>1414</v>
      </c>
      <c r="C285" s="44" t="s">
        <v>1415</v>
      </c>
      <c r="D285" s="44" t="s">
        <v>2706</v>
      </c>
      <c r="E285" s="43" t="s">
        <v>105</v>
      </c>
      <c r="F285" s="43"/>
      <c r="G285" s="43"/>
      <c r="H285" s="43"/>
      <c r="I285" s="43"/>
      <c r="J285" s="43"/>
      <c r="K285" s="44" t="s">
        <v>108</v>
      </c>
      <c r="L285" s="44" t="s">
        <v>117</v>
      </c>
      <c r="M285" s="44" t="s">
        <v>1485</v>
      </c>
      <c r="N285" s="44" t="s">
        <v>1486</v>
      </c>
      <c r="O285" s="44" t="s">
        <v>832</v>
      </c>
      <c r="P285" s="43" t="s">
        <v>116</v>
      </c>
      <c r="Q285" s="44" t="s">
        <v>1487</v>
      </c>
      <c r="R285" s="44" t="s">
        <v>1488</v>
      </c>
      <c r="S285" s="43"/>
      <c r="T285" s="43">
        <v>17</v>
      </c>
      <c r="U285" s="45">
        <v>0.85</v>
      </c>
      <c r="V285" s="43">
        <v>17</v>
      </c>
      <c r="W285" s="43">
        <v>0</v>
      </c>
      <c r="X285" s="43" t="s">
        <v>171</v>
      </c>
    </row>
    <row r="286" spans="1:24" ht="60" customHeight="1" x14ac:dyDescent="0.2">
      <c r="A286" s="42" t="s">
        <v>2689</v>
      </c>
      <c r="B286" s="43" t="s">
        <v>1414</v>
      </c>
      <c r="C286" s="44" t="s">
        <v>1415</v>
      </c>
      <c r="D286" s="44" t="s">
        <v>2706</v>
      </c>
      <c r="E286" s="43" t="s">
        <v>105</v>
      </c>
      <c r="F286" s="43"/>
      <c r="G286" s="43"/>
      <c r="H286" s="43"/>
      <c r="I286" s="43"/>
      <c r="J286" s="43"/>
      <c r="K286" s="44" t="s">
        <v>108</v>
      </c>
      <c r="L286" s="44" t="s">
        <v>117</v>
      </c>
      <c r="M286" s="44" t="s">
        <v>1489</v>
      </c>
      <c r="N286" s="44" t="s">
        <v>1490</v>
      </c>
      <c r="O286" s="44" t="s">
        <v>973</v>
      </c>
      <c r="P286" s="43" t="s">
        <v>116</v>
      </c>
      <c r="Q286" s="44" t="s">
        <v>1491</v>
      </c>
      <c r="R286" s="44" t="s">
        <v>1492</v>
      </c>
      <c r="S286" s="43"/>
      <c r="T286" s="43">
        <v>589</v>
      </c>
      <c r="U286" s="45">
        <v>0.98170000000000002</v>
      </c>
      <c r="V286" s="43">
        <v>589</v>
      </c>
      <c r="W286" s="43">
        <v>0</v>
      </c>
      <c r="X286" s="43" t="s">
        <v>171</v>
      </c>
    </row>
    <row r="287" spans="1:24" ht="60" customHeight="1" x14ac:dyDescent="0.2">
      <c r="A287" s="42" t="s">
        <v>2689</v>
      </c>
      <c r="B287" s="43" t="s">
        <v>1414</v>
      </c>
      <c r="C287" s="44" t="s">
        <v>1415</v>
      </c>
      <c r="D287" s="44" t="s">
        <v>2706</v>
      </c>
      <c r="E287" s="43" t="s">
        <v>105</v>
      </c>
      <c r="F287" s="43"/>
      <c r="G287" s="43"/>
      <c r="H287" s="43"/>
      <c r="I287" s="43"/>
      <c r="J287" s="43"/>
      <c r="K287" s="44" t="s">
        <v>108</v>
      </c>
      <c r="L287" s="44" t="s">
        <v>117</v>
      </c>
      <c r="M287" s="44" t="s">
        <v>1493</v>
      </c>
      <c r="N287" s="44" t="s">
        <v>1494</v>
      </c>
      <c r="O287" s="44" t="s">
        <v>1495</v>
      </c>
      <c r="P287" s="43" t="s">
        <v>116</v>
      </c>
      <c r="Q287" s="44" t="s">
        <v>1496</v>
      </c>
      <c r="R287" s="44" t="s">
        <v>1497</v>
      </c>
      <c r="S287" s="43"/>
      <c r="T287" s="43">
        <v>17</v>
      </c>
      <c r="U287" s="45">
        <v>0.77269999999999994</v>
      </c>
      <c r="V287" s="43">
        <v>17</v>
      </c>
      <c r="W287" s="43">
        <v>0</v>
      </c>
      <c r="X287" s="43" t="s">
        <v>793</v>
      </c>
    </row>
    <row r="288" spans="1:24" ht="60" customHeight="1" x14ac:dyDescent="0.2">
      <c r="A288" s="42" t="s">
        <v>2689</v>
      </c>
      <c r="B288" s="43" t="s">
        <v>1414</v>
      </c>
      <c r="C288" s="44" t="s">
        <v>1415</v>
      </c>
      <c r="D288" s="44" t="s">
        <v>2706</v>
      </c>
      <c r="E288" s="43" t="s">
        <v>105</v>
      </c>
      <c r="F288" s="43"/>
      <c r="G288" s="43"/>
      <c r="H288" s="43"/>
      <c r="I288" s="43"/>
      <c r="J288" s="43"/>
      <c r="K288" s="44" t="s">
        <v>108</v>
      </c>
      <c r="L288" s="44" t="s">
        <v>114</v>
      </c>
      <c r="M288" s="44" t="s">
        <v>1498</v>
      </c>
      <c r="N288" s="44" t="s">
        <v>1499</v>
      </c>
      <c r="O288" s="44" t="s">
        <v>543</v>
      </c>
      <c r="P288" s="43" t="s">
        <v>116</v>
      </c>
      <c r="Q288" s="44" t="s">
        <v>1500</v>
      </c>
      <c r="R288" s="44" t="s">
        <v>1501</v>
      </c>
      <c r="S288" s="43"/>
      <c r="T288" s="43">
        <v>30</v>
      </c>
      <c r="U288" s="45">
        <v>1</v>
      </c>
      <c r="V288" s="43">
        <v>30</v>
      </c>
      <c r="W288" s="43">
        <v>0</v>
      </c>
      <c r="X288" s="43" t="s">
        <v>1437</v>
      </c>
    </row>
    <row r="289" spans="1:24" ht="60" customHeight="1" x14ac:dyDescent="0.2">
      <c r="A289" s="42" t="s">
        <v>2689</v>
      </c>
      <c r="B289" s="43" t="s">
        <v>1414</v>
      </c>
      <c r="C289" s="44" t="s">
        <v>1415</v>
      </c>
      <c r="D289" s="44" t="s">
        <v>2706</v>
      </c>
      <c r="E289" s="43" t="s">
        <v>105</v>
      </c>
      <c r="F289" s="43"/>
      <c r="G289" s="43"/>
      <c r="H289" s="43"/>
      <c r="I289" s="43"/>
      <c r="J289" s="43"/>
      <c r="K289" s="44" t="s">
        <v>108</v>
      </c>
      <c r="L289" s="44" t="s">
        <v>117</v>
      </c>
      <c r="M289" s="44" t="s">
        <v>1502</v>
      </c>
      <c r="N289" s="44" t="s">
        <v>1503</v>
      </c>
      <c r="O289" s="44" t="s">
        <v>544</v>
      </c>
      <c r="P289" s="43" t="s">
        <v>116</v>
      </c>
      <c r="Q289" s="44" t="s">
        <v>1504</v>
      </c>
      <c r="R289" s="44" t="s">
        <v>1505</v>
      </c>
      <c r="S289" s="43"/>
      <c r="T289" s="43">
        <v>4</v>
      </c>
      <c r="U289" s="45">
        <v>0.8</v>
      </c>
      <c r="V289" s="43">
        <v>4</v>
      </c>
      <c r="W289" s="43">
        <v>0</v>
      </c>
      <c r="X289" s="43" t="s">
        <v>227</v>
      </c>
    </row>
    <row r="290" spans="1:24" ht="60" customHeight="1" x14ac:dyDescent="0.2">
      <c r="A290" s="42" t="s">
        <v>2689</v>
      </c>
      <c r="B290" s="43" t="s">
        <v>1414</v>
      </c>
      <c r="C290" s="44" t="s">
        <v>1415</v>
      </c>
      <c r="D290" s="44" t="s">
        <v>2706</v>
      </c>
      <c r="E290" s="43" t="s">
        <v>105</v>
      </c>
      <c r="F290" s="43"/>
      <c r="G290" s="43"/>
      <c r="H290" s="43"/>
      <c r="I290" s="43"/>
      <c r="J290" s="43"/>
      <c r="K290" s="44" t="s">
        <v>108</v>
      </c>
      <c r="L290" s="44" t="s">
        <v>117</v>
      </c>
      <c r="M290" s="44" t="s">
        <v>1506</v>
      </c>
      <c r="N290" s="44" t="s">
        <v>1507</v>
      </c>
      <c r="O290" s="44" t="s">
        <v>545</v>
      </c>
      <c r="P290" s="43" t="s">
        <v>116</v>
      </c>
      <c r="Q290" s="44" t="s">
        <v>1508</v>
      </c>
      <c r="R290" s="44" t="s">
        <v>1509</v>
      </c>
      <c r="S290" s="43"/>
      <c r="T290" s="43">
        <v>228</v>
      </c>
      <c r="U290" s="45">
        <v>1.1399999999999999</v>
      </c>
      <c r="V290" s="43">
        <v>228</v>
      </c>
      <c r="W290" s="43">
        <v>0</v>
      </c>
      <c r="X290" s="43" t="s">
        <v>1437</v>
      </c>
    </row>
    <row r="291" spans="1:24" ht="60" customHeight="1" x14ac:dyDescent="0.2">
      <c r="A291" s="42" t="s">
        <v>2689</v>
      </c>
      <c r="B291" s="43" t="s">
        <v>1414</v>
      </c>
      <c r="C291" s="44" t="s">
        <v>1415</v>
      </c>
      <c r="D291" s="44" t="s">
        <v>2706</v>
      </c>
      <c r="E291" s="43" t="s">
        <v>105</v>
      </c>
      <c r="F291" s="43"/>
      <c r="G291" s="43"/>
      <c r="H291" s="43"/>
      <c r="I291" s="43"/>
      <c r="J291" s="43"/>
      <c r="K291" s="44" t="s">
        <v>108</v>
      </c>
      <c r="L291" s="44" t="s">
        <v>117</v>
      </c>
      <c r="M291" s="44" t="s">
        <v>1510</v>
      </c>
      <c r="N291" s="44" t="s">
        <v>1511</v>
      </c>
      <c r="O291" s="44" t="s">
        <v>1512</v>
      </c>
      <c r="P291" s="43" t="s">
        <v>116</v>
      </c>
      <c r="Q291" s="44" t="s">
        <v>890</v>
      </c>
      <c r="R291" s="44" t="s">
        <v>1513</v>
      </c>
      <c r="S291" s="43"/>
      <c r="T291" s="43">
        <v>800</v>
      </c>
      <c r="U291" s="45">
        <v>1</v>
      </c>
      <c r="V291" s="43">
        <v>800</v>
      </c>
      <c r="W291" s="43">
        <v>0</v>
      </c>
      <c r="X291" s="43" t="s">
        <v>1437</v>
      </c>
    </row>
    <row r="292" spans="1:24" ht="60" customHeight="1" x14ac:dyDescent="0.2">
      <c r="A292" s="42" t="s">
        <v>2689</v>
      </c>
      <c r="B292" s="43" t="s">
        <v>1414</v>
      </c>
      <c r="C292" s="44" t="s">
        <v>1415</v>
      </c>
      <c r="D292" s="44" t="s">
        <v>2706</v>
      </c>
      <c r="E292" s="43" t="s">
        <v>105</v>
      </c>
      <c r="F292" s="43"/>
      <c r="G292" s="43"/>
      <c r="H292" s="43"/>
      <c r="I292" s="43"/>
      <c r="J292" s="43"/>
      <c r="K292" s="44" t="s">
        <v>108</v>
      </c>
      <c r="L292" s="44" t="s">
        <v>117</v>
      </c>
      <c r="M292" s="44" t="s">
        <v>1514</v>
      </c>
      <c r="N292" s="44" t="s">
        <v>1515</v>
      </c>
      <c r="O292" s="44" t="s">
        <v>1516</v>
      </c>
      <c r="P292" s="43" t="s">
        <v>116</v>
      </c>
      <c r="Q292" s="44" t="s">
        <v>1517</v>
      </c>
      <c r="R292" s="44" t="s">
        <v>1518</v>
      </c>
      <c r="S292" s="43"/>
      <c r="T292" s="43">
        <v>2</v>
      </c>
      <c r="U292" s="45">
        <v>1</v>
      </c>
      <c r="V292" s="43">
        <v>2</v>
      </c>
      <c r="W292" s="43">
        <v>0</v>
      </c>
      <c r="X292" s="43" t="s">
        <v>1460</v>
      </c>
    </row>
    <row r="293" spans="1:24" ht="60" customHeight="1" x14ac:dyDescent="0.2">
      <c r="A293" s="42" t="s">
        <v>2689</v>
      </c>
      <c r="B293" s="43" t="s">
        <v>1414</v>
      </c>
      <c r="C293" s="44" t="s">
        <v>1415</v>
      </c>
      <c r="D293" s="44" t="s">
        <v>2706</v>
      </c>
      <c r="E293" s="43" t="s">
        <v>105</v>
      </c>
      <c r="F293" s="43"/>
      <c r="G293" s="43"/>
      <c r="H293" s="43"/>
      <c r="I293" s="43"/>
      <c r="J293" s="43"/>
      <c r="K293" s="44" t="s">
        <v>108</v>
      </c>
      <c r="L293" s="44" t="s">
        <v>117</v>
      </c>
      <c r="M293" s="44" t="s">
        <v>1519</v>
      </c>
      <c r="N293" s="44" t="s">
        <v>1520</v>
      </c>
      <c r="O293" s="44" t="s">
        <v>1521</v>
      </c>
      <c r="P293" s="43" t="s">
        <v>116</v>
      </c>
      <c r="Q293" s="44" t="s">
        <v>1522</v>
      </c>
      <c r="R293" s="44" t="s">
        <v>1523</v>
      </c>
      <c r="S293" s="43"/>
      <c r="T293" s="43">
        <v>4</v>
      </c>
      <c r="U293" s="45">
        <v>1</v>
      </c>
      <c r="V293" s="43">
        <v>4</v>
      </c>
      <c r="W293" s="43">
        <v>0</v>
      </c>
      <c r="X293" s="43" t="s">
        <v>1524</v>
      </c>
    </row>
    <row r="294" spans="1:24" ht="60" customHeight="1" x14ac:dyDescent="0.2">
      <c r="A294" s="42" t="s">
        <v>2689</v>
      </c>
      <c r="B294" s="43" t="s">
        <v>1414</v>
      </c>
      <c r="C294" s="44" t="s">
        <v>1415</v>
      </c>
      <c r="D294" s="44" t="s">
        <v>2706</v>
      </c>
      <c r="E294" s="43" t="s">
        <v>105</v>
      </c>
      <c r="F294" s="43"/>
      <c r="G294" s="43"/>
      <c r="H294" s="43"/>
      <c r="I294" s="43"/>
      <c r="J294" s="43"/>
      <c r="K294" s="44" t="s">
        <v>108</v>
      </c>
      <c r="L294" s="44" t="s">
        <v>114</v>
      </c>
      <c r="M294" s="44" t="s">
        <v>1525</v>
      </c>
      <c r="N294" s="44" t="s">
        <v>1526</v>
      </c>
      <c r="O294" s="44" t="s">
        <v>546</v>
      </c>
      <c r="P294" s="43" t="s">
        <v>116</v>
      </c>
      <c r="Q294" s="44" t="s">
        <v>1527</v>
      </c>
      <c r="R294" s="44" t="s">
        <v>1528</v>
      </c>
      <c r="S294" s="43"/>
      <c r="T294" s="43">
        <v>16</v>
      </c>
      <c r="U294" s="45">
        <v>2</v>
      </c>
      <c r="V294" s="43">
        <v>16</v>
      </c>
      <c r="W294" s="43">
        <v>0</v>
      </c>
      <c r="X294" s="43" t="s">
        <v>1529</v>
      </c>
    </row>
    <row r="295" spans="1:24" ht="60" customHeight="1" x14ac:dyDescent="0.2">
      <c r="A295" s="42" t="s">
        <v>2689</v>
      </c>
      <c r="B295" s="43" t="s">
        <v>1414</v>
      </c>
      <c r="C295" s="44" t="s">
        <v>1415</v>
      </c>
      <c r="D295" s="44" t="s">
        <v>2706</v>
      </c>
      <c r="E295" s="43" t="s">
        <v>105</v>
      </c>
      <c r="F295" s="43"/>
      <c r="G295" s="43"/>
      <c r="H295" s="43"/>
      <c r="I295" s="43"/>
      <c r="J295" s="43"/>
      <c r="K295" s="44" t="s">
        <v>108</v>
      </c>
      <c r="L295" s="44" t="s">
        <v>117</v>
      </c>
      <c r="M295" s="44" t="s">
        <v>1530</v>
      </c>
      <c r="N295" s="44" t="s">
        <v>1531</v>
      </c>
      <c r="O295" s="44" t="s">
        <v>547</v>
      </c>
      <c r="P295" s="43" t="s">
        <v>116</v>
      </c>
      <c r="Q295" s="44" t="s">
        <v>1532</v>
      </c>
      <c r="R295" s="44" t="s">
        <v>1533</v>
      </c>
      <c r="S295" s="43"/>
      <c r="T295" s="43">
        <v>1</v>
      </c>
      <c r="U295" s="45">
        <v>1</v>
      </c>
      <c r="V295" s="43">
        <v>1</v>
      </c>
      <c r="W295" s="43">
        <v>0</v>
      </c>
      <c r="X295" s="43" t="s">
        <v>1534</v>
      </c>
    </row>
    <row r="296" spans="1:24" ht="60" customHeight="1" x14ac:dyDescent="0.2">
      <c r="A296" s="42" t="s">
        <v>2689</v>
      </c>
      <c r="B296" s="43" t="s">
        <v>1414</v>
      </c>
      <c r="C296" s="44" t="s">
        <v>1415</v>
      </c>
      <c r="D296" s="44" t="s">
        <v>2706</v>
      </c>
      <c r="E296" s="43" t="s">
        <v>105</v>
      </c>
      <c r="F296" s="43"/>
      <c r="G296" s="43"/>
      <c r="H296" s="43"/>
      <c r="I296" s="43"/>
      <c r="J296" s="43"/>
      <c r="K296" s="44" t="s">
        <v>108</v>
      </c>
      <c r="L296" s="44" t="s">
        <v>117</v>
      </c>
      <c r="M296" s="44" t="s">
        <v>1535</v>
      </c>
      <c r="N296" s="44" t="s">
        <v>1536</v>
      </c>
      <c r="O296" s="44" t="s">
        <v>548</v>
      </c>
      <c r="P296" s="43" t="s">
        <v>116</v>
      </c>
      <c r="Q296" s="44" t="s">
        <v>1537</v>
      </c>
      <c r="R296" s="44" t="s">
        <v>1538</v>
      </c>
      <c r="S296" s="43"/>
      <c r="T296" s="43">
        <v>4</v>
      </c>
      <c r="U296" s="45">
        <v>0.4</v>
      </c>
      <c r="V296" s="43">
        <v>4</v>
      </c>
      <c r="W296" s="43">
        <v>0</v>
      </c>
      <c r="X296" s="43" t="s">
        <v>793</v>
      </c>
    </row>
    <row r="297" spans="1:24" ht="60" customHeight="1" x14ac:dyDescent="0.2">
      <c r="A297" s="42" t="s">
        <v>2689</v>
      </c>
      <c r="B297" s="43" t="s">
        <v>1414</v>
      </c>
      <c r="C297" s="44" t="s">
        <v>1415</v>
      </c>
      <c r="D297" s="44" t="s">
        <v>2706</v>
      </c>
      <c r="E297" s="43" t="s">
        <v>105</v>
      </c>
      <c r="F297" s="43"/>
      <c r="G297" s="43"/>
      <c r="H297" s="43"/>
      <c r="I297" s="43"/>
      <c r="J297" s="43"/>
      <c r="K297" s="44" t="s">
        <v>108</v>
      </c>
      <c r="L297" s="44" t="s">
        <v>117</v>
      </c>
      <c r="M297" s="44" t="s">
        <v>1539</v>
      </c>
      <c r="N297" s="44" t="s">
        <v>1540</v>
      </c>
      <c r="O297" s="44" t="s">
        <v>549</v>
      </c>
      <c r="P297" s="43" t="s">
        <v>116</v>
      </c>
      <c r="Q297" s="44" t="s">
        <v>1537</v>
      </c>
      <c r="R297" s="44" t="s">
        <v>1538</v>
      </c>
      <c r="S297" s="43"/>
      <c r="T297" s="43">
        <v>0</v>
      </c>
      <c r="U297" s="45">
        <v>0</v>
      </c>
      <c r="V297" s="43">
        <v>0</v>
      </c>
      <c r="W297" s="43">
        <v>0</v>
      </c>
      <c r="X297" s="43" t="s">
        <v>793</v>
      </c>
    </row>
    <row r="298" spans="1:24" ht="60" customHeight="1" x14ac:dyDescent="0.2">
      <c r="A298" s="42" t="s">
        <v>2689</v>
      </c>
      <c r="B298" s="43" t="s">
        <v>1414</v>
      </c>
      <c r="C298" s="44" t="s">
        <v>1415</v>
      </c>
      <c r="D298" s="44" t="s">
        <v>2706</v>
      </c>
      <c r="E298" s="43" t="s">
        <v>105</v>
      </c>
      <c r="F298" s="43"/>
      <c r="G298" s="43"/>
      <c r="H298" s="43"/>
      <c r="I298" s="43"/>
      <c r="J298" s="43"/>
      <c r="K298" s="44" t="s">
        <v>108</v>
      </c>
      <c r="L298" s="44" t="s">
        <v>117</v>
      </c>
      <c r="M298" s="44" t="s">
        <v>1541</v>
      </c>
      <c r="N298" s="44" t="s">
        <v>1542</v>
      </c>
      <c r="O298" s="44" t="s">
        <v>1543</v>
      </c>
      <c r="P298" s="43" t="s">
        <v>116</v>
      </c>
      <c r="Q298" s="44" t="s">
        <v>1544</v>
      </c>
      <c r="R298" s="44" t="s">
        <v>1545</v>
      </c>
      <c r="S298" s="43"/>
      <c r="T298" s="43">
        <v>20</v>
      </c>
      <c r="U298" s="45">
        <v>1</v>
      </c>
      <c r="V298" s="43">
        <v>20</v>
      </c>
      <c r="W298" s="43">
        <v>0</v>
      </c>
      <c r="X298" s="43" t="s">
        <v>1442</v>
      </c>
    </row>
    <row r="299" spans="1:24" ht="60" customHeight="1" x14ac:dyDescent="0.2">
      <c r="A299" s="42" t="s">
        <v>2689</v>
      </c>
      <c r="B299" s="43" t="s">
        <v>1414</v>
      </c>
      <c r="C299" s="44" t="s">
        <v>1415</v>
      </c>
      <c r="D299" s="44" t="s">
        <v>2706</v>
      </c>
      <c r="E299" s="43" t="s">
        <v>105</v>
      </c>
      <c r="F299" s="43"/>
      <c r="G299" s="43"/>
      <c r="H299" s="43"/>
      <c r="I299" s="43"/>
      <c r="J299" s="43"/>
      <c r="K299" s="44" t="s">
        <v>108</v>
      </c>
      <c r="L299" s="44" t="s">
        <v>114</v>
      </c>
      <c r="M299" s="44" t="s">
        <v>1546</v>
      </c>
      <c r="N299" s="44" t="s">
        <v>1526</v>
      </c>
      <c r="O299" s="44" t="s">
        <v>1333</v>
      </c>
      <c r="P299" s="43" t="s">
        <v>116</v>
      </c>
      <c r="Q299" s="44" t="s">
        <v>890</v>
      </c>
      <c r="R299" s="44" t="s">
        <v>1547</v>
      </c>
      <c r="S299" s="43"/>
      <c r="T299" s="43">
        <v>330</v>
      </c>
      <c r="U299" s="45">
        <v>1.65</v>
      </c>
      <c r="V299" s="43">
        <v>330</v>
      </c>
      <c r="W299" s="43">
        <v>0</v>
      </c>
      <c r="X299" s="43" t="s">
        <v>1548</v>
      </c>
    </row>
    <row r="300" spans="1:24" ht="60" customHeight="1" x14ac:dyDescent="0.2">
      <c r="A300" s="42" t="s">
        <v>2689</v>
      </c>
      <c r="B300" s="43" t="s">
        <v>1414</v>
      </c>
      <c r="C300" s="44" t="s">
        <v>1415</v>
      </c>
      <c r="D300" s="44" t="s">
        <v>2706</v>
      </c>
      <c r="E300" s="43" t="s">
        <v>105</v>
      </c>
      <c r="F300" s="46">
        <v>734524.64</v>
      </c>
      <c r="G300" s="46">
        <v>734525.01</v>
      </c>
      <c r="H300" s="46">
        <v>684209.39</v>
      </c>
      <c r="I300" s="46">
        <v>684209.39</v>
      </c>
      <c r="J300" s="46">
        <v>676243.19</v>
      </c>
      <c r="K300" s="44" t="s">
        <v>108</v>
      </c>
      <c r="L300" s="44" t="s">
        <v>117</v>
      </c>
      <c r="M300" s="44" t="s">
        <v>1549</v>
      </c>
      <c r="N300" s="44" t="s">
        <v>1531</v>
      </c>
      <c r="O300" s="44" t="s">
        <v>1337</v>
      </c>
      <c r="P300" s="43" t="s">
        <v>116</v>
      </c>
      <c r="Q300" s="44" t="s">
        <v>889</v>
      </c>
      <c r="R300" s="44" t="s">
        <v>1547</v>
      </c>
      <c r="S300" s="43"/>
      <c r="T300" s="43">
        <v>330</v>
      </c>
      <c r="U300" s="45">
        <v>1.65</v>
      </c>
      <c r="V300" s="43">
        <v>330</v>
      </c>
      <c r="W300" s="43">
        <v>0</v>
      </c>
      <c r="X300" s="43" t="s">
        <v>1534</v>
      </c>
    </row>
    <row r="301" spans="1:24" ht="60" customHeight="1" x14ac:dyDescent="0.2">
      <c r="A301" s="42" t="s">
        <v>2689</v>
      </c>
      <c r="B301" s="54" t="s">
        <v>626</v>
      </c>
      <c r="C301" s="55" t="s">
        <v>627</v>
      </c>
      <c r="D301" s="55" t="s">
        <v>2713</v>
      </c>
      <c r="E301" s="54" t="s">
        <v>1666</v>
      </c>
      <c r="F301" s="54"/>
      <c r="G301" s="54"/>
      <c r="H301" s="54"/>
      <c r="I301" s="54"/>
      <c r="J301" s="54"/>
      <c r="K301" s="55" t="s">
        <v>108</v>
      </c>
      <c r="L301" s="55" t="s">
        <v>109</v>
      </c>
      <c r="M301" s="55" t="s">
        <v>628</v>
      </c>
      <c r="N301" s="55" t="s">
        <v>629</v>
      </c>
      <c r="O301" s="55" t="s">
        <v>110</v>
      </c>
      <c r="P301" s="54" t="s">
        <v>111</v>
      </c>
      <c r="Q301" s="54" t="s">
        <v>630</v>
      </c>
      <c r="R301" s="54" t="s">
        <v>631</v>
      </c>
      <c r="S301" s="54"/>
      <c r="T301" s="56">
        <v>5.77</v>
      </c>
      <c r="U301" s="45">
        <v>2.8849999999999998</v>
      </c>
      <c r="V301" s="57">
        <v>44</v>
      </c>
      <c r="W301" s="57">
        <v>41.6</v>
      </c>
      <c r="X301" s="58" t="s">
        <v>632</v>
      </c>
    </row>
    <row r="302" spans="1:24" ht="60" customHeight="1" x14ac:dyDescent="0.2">
      <c r="A302" s="42" t="s">
        <v>2689</v>
      </c>
      <c r="B302" s="54" t="s">
        <v>626</v>
      </c>
      <c r="C302" s="55" t="s">
        <v>627</v>
      </c>
      <c r="D302" s="55" t="s">
        <v>2713</v>
      </c>
      <c r="E302" s="54" t="s">
        <v>1666</v>
      </c>
      <c r="F302" s="54"/>
      <c r="G302" s="54"/>
      <c r="H302" s="54"/>
      <c r="I302" s="54"/>
      <c r="J302" s="54"/>
      <c r="K302" s="55" t="s">
        <v>108</v>
      </c>
      <c r="L302" s="55" t="s">
        <v>112</v>
      </c>
      <c r="M302" s="55" t="s">
        <v>633</v>
      </c>
      <c r="N302" s="55" t="s">
        <v>634</v>
      </c>
      <c r="O302" s="55" t="s">
        <v>113</v>
      </c>
      <c r="P302" s="54" t="s">
        <v>121</v>
      </c>
      <c r="Q302" s="54" t="s">
        <v>635</v>
      </c>
      <c r="R302" s="54" t="s">
        <v>636</v>
      </c>
      <c r="S302" s="54"/>
      <c r="T302" s="56">
        <v>25.26</v>
      </c>
      <c r="U302" s="45">
        <v>1.2629999999999999</v>
      </c>
      <c r="V302" s="57">
        <v>48</v>
      </c>
      <c r="W302" s="57">
        <v>190</v>
      </c>
      <c r="X302" s="58" t="s">
        <v>149</v>
      </c>
    </row>
    <row r="303" spans="1:24" ht="60" customHeight="1" x14ac:dyDescent="0.2">
      <c r="A303" s="42" t="s">
        <v>2689</v>
      </c>
      <c r="B303" s="54" t="s">
        <v>626</v>
      </c>
      <c r="C303" s="55" t="s">
        <v>627</v>
      </c>
      <c r="D303" s="55" t="s">
        <v>2713</v>
      </c>
      <c r="E303" s="54" t="s">
        <v>1666</v>
      </c>
      <c r="F303" s="54"/>
      <c r="G303" s="54"/>
      <c r="H303" s="54"/>
      <c r="I303" s="54"/>
      <c r="J303" s="54"/>
      <c r="K303" s="55" t="s">
        <v>108</v>
      </c>
      <c r="L303" s="55" t="s">
        <v>114</v>
      </c>
      <c r="M303" s="55" t="s">
        <v>637</v>
      </c>
      <c r="N303" s="55" t="s">
        <v>638</v>
      </c>
      <c r="O303" s="55" t="s">
        <v>115</v>
      </c>
      <c r="P303" s="54" t="s">
        <v>111</v>
      </c>
      <c r="Q303" s="54" t="s">
        <v>639</v>
      </c>
      <c r="R303" s="54" t="s">
        <v>640</v>
      </c>
      <c r="S303" s="54"/>
      <c r="T303" s="56">
        <v>38.58</v>
      </c>
      <c r="U303" s="45">
        <v>0.38579999999999998</v>
      </c>
      <c r="V303" s="57">
        <v>1753</v>
      </c>
      <c r="W303" s="57">
        <v>1265</v>
      </c>
      <c r="X303" s="58" t="s">
        <v>149</v>
      </c>
    </row>
    <row r="304" spans="1:24" ht="60" customHeight="1" x14ac:dyDescent="0.2">
      <c r="A304" s="42" t="s">
        <v>2689</v>
      </c>
      <c r="B304" s="54" t="s">
        <v>626</v>
      </c>
      <c r="C304" s="55" t="s">
        <v>627</v>
      </c>
      <c r="D304" s="55" t="s">
        <v>2713</v>
      </c>
      <c r="E304" s="54" t="s">
        <v>1666</v>
      </c>
      <c r="F304" s="54"/>
      <c r="G304" s="54"/>
      <c r="H304" s="54"/>
      <c r="I304" s="54"/>
      <c r="J304" s="54"/>
      <c r="K304" s="55" t="s">
        <v>108</v>
      </c>
      <c r="L304" s="55" t="s">
        <v>117</v>
      </c>
      <c r="M304" s="55" t="s">
        <v>637</v>
      </c>
      <c r="N304" s="55" t="s">
        <v>638</v>
      </c>
      <c r="O304" s="55" t="s">
        <v>118</v>
      </c>
      <c r="P304" s="54" t="s">
        <v>116</v>
      </c>
      <c r="Q304" s="54" t="s">
        <v>641</v>
      </c>
      <c r="R304" s="54" t="s">
        <v>642</v>
      </c>
      <c r="S304" s="54"/>
      <c r="T304" s="56">
        <v>1753</v>
      </c>
      <c r="U304" s="45">
        <v>1.4608000000000001</v>
      </c>
      <c r="V304" s="57">
        <v>1753</v>
      </c>
      <c r="W304" s="57">
        <v>0</v>
      </c>
      <c r="X304" s="58" t="s">
        <v>643</v>
      </c>
    </row>
    <row r="305" spans="1:24" ht="60" customHeight="1" x14ac:dyDescent="0.2">
      <c r="A305" s="42" t="s">
        <v>2689</v>
      </c>
      <c r="B305" s="54" t="s">
        <v>626</v>
      </c>
      <c r="C305" s="55" t="s">
        <v>627</v>
      </c>
      <c r="D305" s="55" t="s">
        <v>2713</v>
      </c>
      <c r="E305" s="54" t="s">
        <v>1666</v>
      </c>
      <c r="F305" s="54"/>
      <c r="G305" s="54"/>
      <c r="H305" s="54"/>
      <c r="I305" s="54"/>
      <c r="J305" s="54"/>
      <c r="K305" s="55" t="s">
        <v>108</v>
      </c>
      <c r="L305" s="55" t="s">
        <v>114</v>
      </c>
      <c r="M305" s="55" t="s">
        <v>644</v>
      </c>
      <c r="N305" s="55" t="s">
        <v>645</v>
      </c>
      <c r="O305" s="55" t="s">
        <v>120</v>
      </c>
      <c r="P305" s="54" t="s">
        <v>116</v>
      </c>
      <c r="Q305" s="54" t="s">
        <v>646</v>
      </c>
      <c r="R305" s="54" t="s">
        <v>647</v>
      </c>
      <c r="S305" s="54"/>
      <c r="T305" s="56">
        <v>10007</v>
      </c>
      <c r="U305" s="45">
        <v>2.5018000000000002</v>
      </c>
      <c r="V305" s="57">
        <v>10007</v>
      </c>
      <c r="W305" s="57">
        <v>0</v>
      </c>
      <c r="X305" s="58" t="s">
        <v>119</v>
      </c>
    </row>
    <row r="306" spans="1:24" ht="60" customHeight="1" x14ac:dyDescent="0.2">
      <c r="A306" s="42" t="s">
        <v>2689</v>
      </c>
      <c r="B306" s="54" t="s">
        <v>626</v>
      </c>
      <c r="C306" s="55" t="s">
        <v>627</v>
      </c>
      <c r="D306" s="55" t="s">
        <v>2713</v>
      </c>
      <c r="E306" s="54" t="s">
        <v>1666</v>
      </c>
      <c r="F306" s="54"/>
      <c r="G306" s="54"/>
      <c r="H306" s="54"/>
      <c r="I306" s="54"/>
      <c r="J306" s="54"/>
      <c r="K306" s="55" t="s">
        <v>108</v>
      </c>
      <c r="L306" s="55" t="s">
        <v>117</v>
      </c>
      <c r="M306" s="55" t="s">
        <v>648</v>
      </c>
      <c r="N306" s="55" t="s">
        <v>649</v>
      </c>
      <c r="O306" s="55" t="s">
        <v>122</v>
      </c>
      <c r="P306" s="54" t="s">
        <v>116</v>
      </c>
      <c r="Q306" s="54" t="s">
        <v>650</v>
      </c>
      <c r="R306" s="54" t="s">
        <v>651</v>
      </c>
      <c r="S306" s="54"/>
      <c r="T306" s="56">
        <v>224</v>
      </c>
      <c r="U306" s="45">
        <v>1.8666999999999998</v>
      </c>
      <c r="V306" s="57">
        <v>224</v>
      </c>
      <c r="W306" s="57">
        <v>0</v>
      </c>
      <c r="X306" s="58" t="s">
        <v>652</v>
      </c>
    </row>
    <row r="307" spans="1:24" ht="60" customHeight="1" x14ac:dyDescent="0.2">
      <c r="A307" s="42" t="s">
        <v>2689</v>
      </c>
      <c r="B307" s="54" t="s">
        <v>626</v>
      </c>
      <c r="C307" s="55" t="s">
        <v>627</v>
      </c>
      <c r="D307" s="55" t="s">
        <v>2713</v>
      </c>
      <c r="E307" s="54" t="s">
        <v>1666</v>
      </c>
      <c r="F307" s="54"/>
      <c r="G307" s="54"/>
      <c r="H307" s="54"/>
      <c r="I307" s="54"/>
      <c r="J307" s="54"/>
      <c r="K307" s="55" t="s">
        <v>108</v>
      </c>
      <c r="L307" s="55" t="s">
        <v>114</v>
      </c>
      <c r="M307" s="55" t="s">
        <v>653</v>
      </c>
      <c r="N307" s="55" t="s">
        <v>654</v>
      </c>
      <c r="O307" s="55" t="s">
        <v>278</v>
      </c>
      <c r="P307" s="54" t="s">
        <v>116</v>
      </c>
      <c r="Q307" s="54" t="s">
        <v>655</v>
      </c>
      <c r="R307" s="54" t="s">
        <v>656</v>
      </c>
      <c r="S307" s="54"/>
      <c r="T307" s="56">
        <v>11060</v>
      </c>
      <c r="U307" s="45">
        <v>5.53</v>
      </c>
      <c r="V307" s="57">
        <v>11060</v>
      </c>
      <c r="W307" s="57">
        <v>0</v>
      </c>
      <c r="X307" s="58" t="s">
        <v>346</v>
      </c>
    </row>
    <row r="308" spans="1:24" ht="60" customHeight="1" x14ac:dyDescent="0.2">
      <c r="A308" s="42" t="s">
        <v>2689</v>
      </c>
      <c r="B308" s="54" t="s">
        <v>626</v>
      </c>
      <c r="C308" s="55" t="s">
        <v>627</v>
      </c>
      <c r="D308" s="55" t="s">
        <v>2713</v>
      </c>
      <c r="E308" s="54" t="s">
        <v>1666</v>
      </c>
      <c r="F308" s="46">
        <v>3991016.04</v>
      </c>
      <c r="G308" s="46">
        <v>4180651.32</v>
      </c>
      <c r="H308" s="46">
        <v>4017598.65</v>
      </c>
      <c r="I308" s="46">
        <v>4017598.65</v>
      </c>
      <c r="J308" s="46">
        <v>4016739.65</v>
      </c>
      <c r="K308" s="55" t="s">
        <v>108</v>
      </c>
      <c r="L308" s="55" t="s">
        <v>117</v>
      </c>
      <c r="M308" s="55" t="s">
        <v>657</v>
      </c>
      <c r="N308" s="55" t="s">
        <v>658</v>
      </c>
      <c r="O308" s="55" t="s">
        <v>283</v>
      </c>
      <c r="P308" s="54" t="s">
        <v>116</v>
      </c>
      <c r="Q308" s="54" t="s">
        <v>659</v>
      </c>
      <c r="R308" s="54" t="s">
        <v>660</v>
      </c>
      <c r="S308" s="54"/>
      <c r="T308" s="56">
        <v>15</v>
      </c>
      <c r="U308" s="45">
        <v>1.25</v>
      </c>
      <c r="V308" s="57">
        <v>15</v>
      </c>
      <c r="W308" s="57">
        <v>0</v>
      </c>
      <c r="X308" s="58" t="s">
        <v>381</v>
      </c>
    </row>
    <row r="309" spans="1:24" ht="60" customHeight="1" x14ac:dyDescent="0.2">
      <c r="A309" s="42" t="s">
        <v>2689</v>
      </c>
      <c r="B309" s="43" t="s">
        <v>1195</v>
      </c>
      <c r="C309" s="44" t="s">
        <v>1196</v>
      </c>
      <c r="D309" s="44" t="s">
        <v>2714</v>
      </c>
      <c r="E309" s="43" t="s">
        <v>34</v>
      </c>
      <c r="F309" s="43"/>
      <c r="G309" s="43"/>
      <c r="H309" s="43"/>
      <c r="I309" s="43"/>
      <c r="J309" s="43"/>
      <c r="K309" s="44" t="s">
        <v>108</v>
      </c>
      <c r="L309" s="44" t="s">
        <v>109</v>
      </c>
      <c r="M309" s="44" t="s">
        <v>1197</v>
      </c>
      <c r="N309" s="44" t="s">
        <v>1198</v>
      </c>
      <c r="O309" s="44" t="s">
        <v>110</v>
      </c>
      <c r="P309" s="43" t="s">
        <v>116</v>
      </c>
      <c r="Q309" s="44" t="s">
        <v>1199</v>
      </c>
      <c r="R309" s="44" t="s">
        <v>1200</v>
      </c>
      <c r="S309" s="43"/>
      <c r="T309" s="43">
        <v>96</v>
      </c>
      <c r="U309" s="45">
        <v>1</v>
      </c>
      <c r="V309" s="43">
        <v>96</v>
      </c>
      <c r="W309" s="43">
        <v>0</v>
      </c>
      <c r="X309" s="43" t="s">
        <v>234</v>
      </c>
    </row>
    <row r="310" spans="1:24" ht="60" customHeight="1" x14ac:dyDescent="0.2">
      <c r="A310" s="42" t="s">
        <v>2689</v>
      </c>
      <c r="B310" s="43" t="s">
        <v>1195</v>
      </c>
      <c r="C310" s="44" t="s">
        <v>1196</v>
      </c>
      <c r="D310" s="44" t="s">
        <v>2714</v>
      </c>
      <c r="E310" s="43" t="s">
        <v>34</v>
      </c>
      <c r="F310" s="43"/>
      <c r="G310" s="43"/>
      <c r="H310" s="43"/>
      <c r="I310" s="43"/>
      <c r="J310" s="43"/>
      <c r="K310" s="44" t="s">
        <v>108</v>
      </c>
      <c r="L310" s="44" t="s">
        <v>112</v>
      </c>
      <c r="M310" s="44" t="s">
        <v>1201</v>
      </c>
      <c r="N310" s="44" t="s">
        <v>1202</v>
      </c>
      <c r="O310" s="44" t="s">
        <v>113</v>
      </c>
      <c r="P310" s="43" t="s">
        <v>116</v>
      </c>
      <c r="Q310" s="44" t="s">
        <v>1199</v>
      </c>
      <c r="R310" s="44" t="s">
        <v>1200</v>
      </c>
      <c r="S310" s="43"/>
      <c r="T310" s="43">
        <v>96</v>
      </c>
      <c r="U310" s="45">
        <v>1</v>
      </c>
      <c r="V310" s="43">
        <v>96</v>
      </c>
      <c r="W310" s="43">
        <v>0</v>
      </c>
      <c r="X310" s="43" t="s">
        <v>234</v>
      </c>
    </row>
    <row r="311" spans="1:24" ht="60" customHeight="1" x14ac:dyDescent="0.2">
      <c r="A311" s="42" t="s">
        <v>2689</v>
      </c>
      <c r="B311" s="43" t="s">
        <v>1195</v>
      </c>
      <c r="C311" s="44" t="s">
        <v>1196</v>
      </c>
      <c r="D311" s="44" t="s">
        <v>2714</v>
      </c>
      <c r="E311" s="43" t="s">
        <v>34</v>
      </c>
      <c r="F311" s="43"/>
      <c r="G311" s="43"/>
      <c r="H311" s="43"/>
      <c r="I311" s="43"/>
      <c r="J311" s="43"/>
      <c r="K311" s="44" t="s">
        <v>108</v>
      </c>
      <c r="L311" s="44" t="s">
        <v>114</v>
      </c>
      <c r="M311" s="44" t="s">
        <v>1203</v>
      </c>
      <c r="N311" s="44" t="s">
        <v>1204</v>
      </c>
      <c r="O311" s="44" t="s">
        <v>115</v>
      </c>
      <c r="P311" s="43" t="s">
        <v>116</v>
      </c>
      <c r="Q311" s="44" t="s">
        <v>1199</v>
      </c>
      <c r="R311" s="44" t="s">
        <v>1205</v>
      </c>
      <c r="S311" s="43"/>
      <c r="T311" s="43">
        <v>43</v>
      </c>
      <c r="U311" s="45">
        <v>1</v>
      </c>
      <c r="V311" s="43">
        <v>43</v>
      </c>
      <c r="W311" s="43">
        <v>0</v>
      </c>
      <c r="X311" s="43" t="s">
        <v>234</v>
      </c>
    </row>
    <row r="312" spans="1:24" ht="60" customHeight="1" x14ac:dyDescent="0.2">
      <c r="A312" s="42" t="s">
        <v>2689</v>
      </c>
      <c r="B312" s="43" t="s">
        <v>1195</v>
      </c>
      <c r="C312" s="44" t="s">
        <v>1196</v>
      </c>
      <c r="D312" s="44" t="s">
        <v>2714</v>
      </c>
      <c r="E312" s="43" t="s">
        <v>34</v>
      </c>
      <c r="F312" s="43"/>
      <c r="G312" s="43"/>
      <c r="H312" s="43"/>
      <c r="I312" s="43"/>
      <c r="J312" s="43"/>
      <c r="K312" s="44" t="s">
        <v>108</v>
      </c>
      <c r="L312" s="44" t="s">
        <v>117</v>
      </c>
      <c r="M312" s="44" t="s">
        <v>1206</v>
      </c>
      <c r="N312" s="44" t="s">
        <v>1207</v>
      </c>
      <c r="O312" s="44" t="s">
        <v>118</v>
      </c>
      <c r="P312" s="43" t="s">
        <v>116</v>
      </c>
      <c r="Q312" s="44" t="s">
        <v>1208</v>
      </c>
      <c r="R312" s="44" t="s">
        <v>1209</v>
      </c>
      <c r="S312" s="43"/>
      <c r="T312" s="43">
        <v>5</v>
      </c>
      <c r="U312" s="45">
        <v>1</v>
      </c>
      <c r="V312" s="43">
        <v>5</v>
      </c>
      <c r="W312" s="43">
        <v>0</v>
      </c>
      <c r="X312" s="43" t="s">
        <v>1210</v>
      </c>
    </row>
    <row r="313" spans="1:24" ht="60" customHeight="1" x14ac:dyDescent="0.2">
      <c r="A313" s="42" t="s">
        <v>2689</v>
      </c>
      <c r="B313" s="43" t="s">
        <v>1195</v>
      </c>
      <c r="C313" s="44" t="s">
        <v>1196</v>
      </c>
      <c r="D313" s="44" t="s">
        <v>2714</v>
      </c>
      <c r="E313" s="43" t="s">
        <v>34</v>
      </c>
      <c r="F313" s="43"/>
      <c r="G313" s="43"/>
      <c r="H313" s="43"/>
      <c r="I313" s="43"/>
      <c r="J313" s="43"/>
      <c r="K313" s="44" t="s">
        <v>108</v>
      </c>
      <c r="L313" s="44" t="s">
        <v>117</v>
      </c>
      <c r="M313" s="44" t="s">
        <v>1211</v>
      </c>
      <c r="N313" s="44" t="s">
        <v>1212</v>
      </c>
      <c r="O313" s="44" t="s">
        <v>125</v>
      </c>
      <c r="P313" s="43" t="s">
        <v>116</v>
      </c>
      <c r="Q313" s="44" t="s">
        <v>1213</v>
      </c>
      <c r="R313" s="44" t="s">
        <v>1214</v>
      </c>
      <c r="S313" s="43"/>
      <c r="T313" s="43">
        <v>3</v>
      </c>
      <c r="U313" s="45">
        <v>1.5</v>
      </c>
      <c r="V313" s="43">
        <v>3</v>
      </c>
      <c r="W313" s="43">
        <v>0</v>
      </c>
      <c r="X313" s="43" t="s">
        <v>1097</v>
      </c>
    </row>
    <row r="314" spans="1:24" ht="60" customHeight="1" x14ac:dyDescent="0.2">
      <c r="A314" s="42" t="s">
        <v>2689</v>
      </c>
      <c r="B314" s="43" t="s">
        <v>1195</v>
      </c>
      <c r="C314" s="44" t="s">
        <v>1196</v>
      </c>
      <c r="D314" s="44" t="s">
        <v>2714</v>
      </c>
      <c r="E314" s="43" t="s">
        <v>34</v>
      </c>
      <c r="F314" s="43"/>
      <c r="G314" s="43"/>
      <c r="H314" s="43"/>
      <c r="I314" s="43"/>
      <c r="J314" s="43"/>
      <c r="K314" s="44" t="s">
        <v>108</v>
      </c>
      <c r="L314" s="44" t="s">
        <v>117</v>
      </c>
      <c r="M314" s="44" t="s">
        <v>1215</v>
      </c>
      <c r="N314" s="44" t="s">
        <v>1216</v>
      </c>
      <c r="O314" s="44" t="s">
        <v>126</v>
      </c>
      <c r="P314" s="43" t="s">
        <v>116</v>
      </c>
      <c r="Q314" s="44" t="s">
        <v>1217</v>
      </c>
      <c r="R314" s="44" t="s">
        <v>1218</v>
      </c>
      <c r="S314" s="43"/>
      <c r="T314" s="43">
        <v>12</v>
      </c>
      <c r="U314" s="45">
        <v>1</v>
      </c>
      <c r="V314" s="43">
        <v>12</v>
      </c>
      <c r="W314" s="43">
        <v>0</v>
      </c>
      <c r="X314" s="43" t="s">
        <v>144</v>
      </c>
    </row>
    <row r="315" spans="1:24" ht="60" customHeight="1" x14ac:dyDescent="0.2">
      <c r="A315" s="42" t="s">
        <v>2689</v>
      </c>
      <c r="B315" s="43" t="s">
        <v>1195</v>
      </c>
      <c r="C315" s="44" t="s">
        <v>1196</v>
      </c>
      <c r="D315" s="44" t="s">
        <v>2714</v>
      </c>
      <c r="E315" s="43" t="s">
        <v>34</v>
      </c>
      <c r="F315" s="43"/>
      <c r="G315" s="43"/>
      <c r="H315" s="43"/>
      <c r="I315" s="43"/>
      <c r="J315" s="43"/>
      <c r="K315" s="44" t="s">
        <v>108</v>
      </c>
      <c r="L315" s="44" t="s">
        <v>117</v>
      </c>
      <c r="M315" s="44" t="s">
        <v>1219</v>
      </c>
      <c r="N315" s="44" t="s">
        <v>1220</v>
      </c>
      <c r="O315" s="44" t="s">
        <v>540</v>
      </c>
      <c r="P315" s="43" t="s">
        <v>116</v>
      </c>
      <c r="Q315" s="44" t="s">
        <v>1221</v>
      </c>
      <c r="R315" s="44" t="s">
        <v>1222</v>
      </c>
      <c r="S315" s="43"/>
      <c r="T315" s="43">
        <v>2</v>
      </c>
      <c r="U315" s="45">
        <v>1</v>
      </c>
      <c r="V315" s="43">
        <v>2</v>
      </c>
      <c r="W315" s="43">
        <v>0</v>
      </c>
      <c r="X315" s="43" t="s">
        <v>1223</v>
      </c>
    </row>
    <row r="316" spans="1:24" ht="60" customHeight="1" x14ac:dyDescent="0.2">
      <c r="A316" s="42" t="s">
        <v>2689</v>
      </c>
      <c r="B316" s="43" t="s">
        <v>1195</v>
      </c>
      <c r="C316" s="44" t="s">
        <v>1196</v>
      </c>
      <c r="D316" s="44" t="s">
        <v>2714</v>
      </c>
      <c r="E316" s="43" t="s">
        <v>34</v>
      </c>
      <c r="F316" s="43"/>
      <c r="G316" s="43"/>
      <c r="H316" s="43"/>
      <c r="I316" s="43"/>
      <c r="J316" s="43"/>
      <c r="K316" s="44" t="s">
        <v>108</v>
      </c>
      <c r="L316" s="44" t="s">
        <v>117</v>
      </c>
      <c r="M316" s="44" t="s">
        <v>1224</v>
      </c>
      <c r="N316" s="44" t="s">
        <v>1225</v>
      </c>
      <c r="O316" s="44" t="s">
        <v>1226</v>
      </c>
      <c r="P316" s="43" t="s">
        <v>116</v>
      </c>
      <c r="Q316" s="44" t="s">
        <v>1227</v>
      </c>
      <c r="R316" s="44" t="s">
        <v>1228</v>
      </c>
      <c r="S316" s="43"/>
      <c r="T316" s="43">
        <v>23</v>
      </c>
      <c r="U316" s="45">
        <v>1.0952</v>
      </c>
      <c r="V316" s="43">
        <v>23</v>
      </c>
      <c r="W316" s="43">
        <v>0</v>
      </c>
      <c r="X316" s="43" t="s">
        <v>1229</v>
      </c>
    </row>
    <row r="317" spans="1:24" ht="60" customHeight="1" x14ac:dyDescent="0.2">
      <c r="A317" s="42" t="s">
        <v>2689</v>
      </c>
      <c r="B317" s="43" t="s">
        <v>1195</v>
      </c>
      <c r="C317" s="44" t="s">
        <v>1196</v>
      </c>
      <c r="D317" s="44" t="s">
        <v>2714</v>
      </c>
      <c r="E317" s="43" t="s">
        <v>34</v>
      </c>
      <c r="F317" s="43"/>
      <c r="G317" s="43"/>
      <c r="H317" s="43"/>
      <c r="I317" s="43"/>
      <c r="J317" s="43"/>
      <c r="K317" s="44" t="s">
        <v>108</v>
      </c>
      <c r="L317" s="44" t="s">
        <v>117</v>
      </c>
      <c r="M317" s="44" t="s">
        <v>1230</v>
      </c>
      <c r="N317" s="44" t="s">
        <v>1231</v>
      </c>
      <c r="O317" s="44" t="s">
        <v>1232</v>
      </c>
      <c r="P317" s="43" t="s">
        <v>116</v>
      </c>
      <c r="Q317" s="44" t="s">
        <v>1233</v>
      </c>
      <c r="R317" s="44" t="s">
        <v>1234</v>
      </c>
      <c r="S317" s="43"/>
      <c r="T317" s="43">
        <v>1</v>
      </c>
      <c r="U317" s="45">
        <v>1</v>
      </c>
      <c r="V317" s="43">
        <v>1</v>
      </c>
      <c r="W317" s="43">
        <v>0</v>
      </c>
      <c r="X317" s="43" t="s">
        <v>1235</v>
      </c>
    </row>
    <row r="318" spans="1:24" ht="60" customHeight="1" x14ac:dyDescent="0.2">
      <c r="A318" s="42" t="s">
        <v>2689</v>
      </c>
      <c r="B318" s="43" t="s">
        <v>1195</v>
      </c>
      <c r="C318" s="44" t="s">
        <v>1196</v>
      </c>
      <c r="D318" s="44" t="s">
        <v>2714</v>
      </c>
      <c r="E318" s="43" t="s">
        <v>34</v>
      </c>
      <c r="F318" s="43"/>
      <c r="G318" s="43"/>
      <c r="H318" s="43"/>
      <c r="I318" s="43"/>
      <c r="J318" s="43"/>
      <c r="K318" s="44" t="s">
        <v>108</v>
      </c>
      <c r="L318" s="44" t="s">
        <v>114</v>
      </c>
      <c r="M318" s="44" t="s">
        <v>1236</v>
      </c>
      <c r="N318" s="44" t="s">
        <v>1237</v>
      </c>
      <c r="O318" s="44" t="s">
        <v>120</v>
      </c>
      <c r="P318" s="43" t="s">
        <v>116</v>
      </c>
      <c r="Q318" s="44" t="s">
        <v>1199</v>
      </c>
      <c r="R318" s="44" t="s">
        <v>1238</v>
      </c>
      <c r="S318" s="43"/>
      <c r="T318" s="43">
        <v>53</v>
      </c>
      <c r="U318" s="45">
        <v>1</v>
      </c>
      <c r="V318" s="43">
        <v>53</v>
      </c>
      <c r="W318" s="43">
        <v>0</v>
      </c>
      <c r="X318" s="43" t="s">
        <v>1235</v>
      </c>
    </row>
    <row r="319" spans="1:24" ht="60" customHeight="1" x14ac:dyDescent="0.2">
      <c r="A319" s="42" t="s">
        <v>2689</v>
      </c>
      <c r="B319" s="43" t="s">
        <v>1195</v>
      </c>
      <c r="C319" s="44" t="s">
        <v>1196</v>
      </c>
      <c r="D319" s="44" t="s">
        <v>2714</v>
      </c>
      <c r="E319" s="43" t="s">
        <v>34</v>
      </c>
      <c r="F319" s="43"/>
      <c r="G319" s="43"/>
      <c r="H319" s="43"/>
      <c r="I319" s="43"/>
      <c r="J319" s="43"/>
      <c r="K319" s="44" t="s">
        <v>108</v>
      </c>
      <c r="L319" s="44" t="s">
        <v>117</v>
      </c>
      <c r="M319" s="44" t="s">
        <v>1239</v>
      </c>
      <c r="N319" s="44" t="s">
        <v>1240</v>
      </c>
      <c r="O319" s="44" t="s">
        <v>122</v>
      </c>
      <c r="P319" s="43" t="s">
        <v>116</v>
      </c>
      <c r="Q319" s="44" t="s">
        <v>1241</v>
      </c>
      <c r="R319" s="44" t="s">
        <v>1242</v>
      </c>
      <c r="S319" s="43"/>
      <c r="T319" s="43">
        <v>5</v>
      </c>
      <c r="U319" s="45">
        <v>1</v>
      </c>
      <c r="V319" s="43">
        <v>5</v>
      </c>
      <c r="W319" s="43">
        <v>0</v>
      </c>
      <c r="X319" s="43" t="s">
        <v>1235</v>
      </c>
    </row>
    <row r="320" spans="1:24" ht="60" customHeight="1" x14ac:dyDescent="0.2">
      <c r="A320" s="42" t="s">
        <v>2689</v>
      </c>
      <c r="B320" s="43" t="s">
        <v>1195</v>
      </c>
      <c r="C320" s="44" t="s">
        <v>1196</v>
      </c>
      <c r="D320" s="44" t="s">
        <v>2714</v>
      </c>
      <c r="E320" s="43" t="s">
        <v>34</v>
      </c>
      <c r="F320" s="43"/>
      <c r="G320" s="43"/>
      <c r="H320" s="43"/>
      <c r="I320" s="43"/>
      <c r="J320" s="43"/>
      <c r="K320" s="44" t="s">
        <v>108</v>
      </c>
      <c r="L320" s="44" t="s">
        <v>117</v>
      </c>
      <c r="M320" s="44" t="s">
        <v>1243</v>
      </c>
      <c r="N320" s="44" t="s">
        <v>1244</v>
      </c>
      <c r="O320" s="44" t="s">
        <v>123</v>
      </c>
      <c r="P320" s="43" t="s">
        <v>116</v>
      </c>
      <c r="Q320" s="44" t="s">
        <v>1245</v>
      </c>
      <c r="R320" s="44" t="s">
        <v>1246</v>
      </c>
      <c r="S320" s="43"/>
      <c r="T320" s="43">
        <v>20</v>
      </c>
      <c r="U320" s="45">
        <v>1</v>
      </c>
      <c r="V320" s="43">
        <v>20</v>
      </c>
      <c r="W320" s="43">
        <v>0</v>
      </c>
      <c r="X320" s="43" t="s">
        <v>1112</v>
      </c>
    </row>
    <row r="321" spans="1:24" ht="60" customHeight="1" x14ac:dyDescent="0.2">
      <c r="A321" s="42" t="s">
        <v>2689</v>
      </c>
      <c r="B321" s="43" t="s">
        <v>1195</v>
      </c>
      <c r="C321" s="44" t="s">
        <v>1196</v>
      </c>
      <c r="D321" s="44" t="s">
        <v>2714</v>
      </c>
      <c r="E321" s="43" t="s">
        <v>34</v>
      </c>
      <c r="F321" s="46">
        <v>502823.44</v>
      </c>
      <c r="G321" s="46">
        <v>521143.44</v>
      </c>
      <c r="H321" s="46">
        <v>476519.64</v>
      </c>
      <c r="I321" s="46">
        <v>476519.64</v>
      </c>
      <c r="J321" s="46">
        <v>476519.64</v>
      </c>
      <c r="K321" s="44" t="s">
        <v>108</v>
      </c>
      <c r="L321" s="44" t="s">
        <v>117</v>
      </c>
      <c r="M321" s="44" t="s">
        <v>1247</v>
      </c>
      <c r="N321" s="44" t="s">
        <v>1248</v>
      </c>
      <c r="O321" s="44" t="s">
        <v>204</v>
      </c>
      <c r="P321" s="43" t="s">
        <v>116</v>
      </c>
      <c r="Q321" s="44" t="s">
        <v>1249</v>
      </c>
      <c r="R321" s="44" t="s">
        <v>1250</v>
      </c>
      <c r="S321" s="43"/>
      <c r="T321" s="43">
        <v>39</v>
      </c>
      <c r="U321" s="45">
        <v>1.3929</v>
      </c>
      <c r="V321" s="43">
        <v>39</v>
      </c>
      <c r="W321" s="43">
        <v>0</v>
      </c>
      <c r="X321" s="43" t="s">
        <v>1210</v>
      </c>
    </row>
    <row r="322" spans="1:24" ht="60" customHeight="1" x14ac:dyDescent="0.2">
      <c r="A322" s="42" t="s">
        <v>2689</v>
      </c>
      <c r="B322" s="43" t="s">
        <v>1550</v>
      </c>
      <c r="C322" s="44" t="s">
        <v>1551</v>
      </c>
      <c r="D322" s="44" t="s">
        <v>2715</v>
      </c>
      <c r="E322" s="43" t="s">
        <v>99</v>
      </c>
      <c r="F322" s="43"/>
      <c r="G322" s="43"/>
      <c r="H322" s="43"/>
      <c r="I322" s="43"/>
      <c r="J322" s="43"/>
      <c r="K322" s="44" t="s">
        <v>108</v>
      </c>
      <c r="L322" s="44" t="s">
        <v>114</v>
      </c>
      <c r="M322" s="44" t="s">
        <v>1552</v>
      </c>
      <c r="N322" s="44" t="s">
        <v>1553</v>
      </c>
      <c r="O322" s="44" t="s">
        <v>115</v>
      </c>
      <c r="P322" s="43" t="s">
        <v>121</v>
      </c>
      <c r="Q322" s="44" t="s">
        <v>1554</v>
      </c>
      <c r="R322" s="44" t="s">
        <v>1555</v>
      </c>
      <c r="S322" s="43"/>
      <c r="T322" s="43">
        <v>100</v>
      </c>
      <c r="U322" s="45">
        <v>1</v>
      </c>
      <c r="V322" s="43">
        <v>61</v>
      </c>
      <c r="W322" s="43">
        <v>61</v>
      </c>
      <c r="X322" s="43" t="s">
        <v>373</v>
      </c>
    </row>
    <row r="323" spans="1:24" ht="60" customHeight="1" x14ac:dyDescent="0.2">
      <c r="A323" s="42" t="s">
        <v>2689</v>
      </c>
      <c r="B323" s="43" t="s">
        <v>1550</v>
      </c>
      <c r="C323" s="44" t="s">
        <v>1551</v>
      </c>
      <c r="D323" s="44" t="s">
        <v>2715</v>
      </c>
      <c r="E323" s="43" t="s">
        <v>99</v>
      </c>
      <c r="F323" s="43"/>
      <c r="G323" s="43"/>
      <c r="H323" s="43"/>
      <c r="I323" s="43"/>
      <c r="J323" s="43"/>
      <c r="K323" s="44" t="s">
        <v>108</v>
      </c>
      <c r="L323" s="44" t="s">
        <v>117</v>
      </c>
      <c r="M323" s="44" t="s">
        <v>1556</v>
      </c>
      <c r="N323" s="44" t="s">
        <v>1557</v>
      </c>
      <c r="O323" s="44" t="s">
        <v>118</v>
      </c>
      <c r="P323" s="43" t="s">
        <v>116</v>
      </c>
      <c r="Q323" s="44" t="s">
        <v>1558</v>
      </c>
      <c r="R323" s="44" t="s">
        <v>1559</v>
      </c>
      <c r="S323" s="43"/>
      <c r="T323" s="43">
        <v>10</v>
      </c>
      <c r="U323" s="45">
        <v>0.83329999999999993</v>
      </c>
      <c r="V323" s="43">
        <v>10</v>
      </c>
      <c r="W323" s="43">
        <v>0</v>
      </c>
      <c r="X323" s="43">
        <v>11</v>
      </c>
    </row>
    <row r="324" spans="1:24" ht="60" customHeight="1" x14ac:dyDescent="0.2">
      <c r="A324" s="42" t="s">
        <v>2689</v>
      </c>
      <c r="B324" s="43" t="s">
        <v>1550</v>
      </c>
      <c r="C324" s="44" t="s">
        <v>1551</v>
      </c>
      <c r="D324" s="44" t="s">
        <v>2715</v>
      </c>
      <c r="E324" s="43" t="s">
        <v>99</v>
      </c>
      <c r="F324" s="43"/>
      <c r="G324" s="43"/>
      <c r="H324" s="43"/>
      <c r="I324" s="43"/>
      <c r="J324" s="43"/>
      <c r="K324" s="44" t="s">
        <v>108</v>
      </c>
      <c r="L324" s="44" t="s">
        <v>117</v>
      </c>
      <c r="M324" s="44" t="s">
        <v>1560</v>
      </c>
      <c r="N324" s="44" t="s">
        <v>1561</v>
      </c>
      <c r="O324" s="44" t="s">
        <v>125</v>
      </c>
      <c r="P324" s="43" t="s">
        <v>121</v>
      </c>
      <c r="Q324" s="44" t="s">
        <v>1562</v>
      </c>
      <c r="R324" s="44" t="s">
        <v>1563</v>
      </c>
      <c r="S324" s="43"/>
      <c r="T324" s="43">
        <v>111.87</v>
      </c>
      <c r="U324" s="45">
        <v>0.23309999999999997</v>
      </c>
      <c r="V324" s="43">
        <v>537</v>
      </c>
      <c r="W324" s="43">
        <v>480</v>
      </c>
      <c r="X324" s="43" t="s">
        <v>1564</v>
      </c>
    </row>
    <row r="325" spans="1:24" ht="60" customHeight="1" x14ac:dyDescent="0.2">
      <c r="A325" s="42" t="s">
        <v>2689</v>
      </c>
      <c r="B325" s="43" t="s">
        <v>1550</v>
      </c>
      <c r="C325" s="44" t="s">
        <v>1551</v>
      </c>
      <c r="D325" s="44" t="s">
        <v>2715</v>
      </c>
      <c r="E325" s="43" t="s">
        <v>99</v>
      </c>
      <c r="F325" s="59">
        <v>2199931.92</v>
      </c>
      <c r="G325" s="59">
        <v>2238931.92</v>
      </c>
      <c r="H325" s="59">
        <v>2080793.92</v>
      </c>
      <c r="I325" s="59">
        <v>2080793.92</v>
      </c>
      <c r="J325" s="59">
        <v>2064033.13</v>
      </c>
      <c r="K325" s="44" t="s">
        <v>108</v>
      </c>
      <c r="L325" s="44" t="s">
        <v>117</v>
      </c>
      <c r="M325" s="44" t="s">
        <v>1565</v>
      </c>
      <c r="N325" s="44" t="s">
        <v>1566</v>
      </c>
      <c r="O325" s="44" t="s">
        <v>126</v>
      </c>
      <c r="P325" s="43" t="s">
        <v>116</v>
      </c>
      <c r="Q325" s="44" t="s">
        <v>1567</v>
      </c>
      <c r="R325" s="44" t="s">
        <v>1568</v>
      </c>
      <c r="S325" s="43"/>
      <c r="T325" s="43">
        <v>137</v>
      </c>
      <c r="U325" s="45">
        <v>2.2833000000000001</v>
      </c>
      <c r="V325" s="43">
        <v>137</v>
      </c>
      <c r="W325" s="43">
        <v>0</v>
      </c>
      <c r="X325" s="43" t="s">
        <v>539</v>
      </c>
    </row>
    <row r="326" spans="1:24" ht="60" customHeight="1" x14ac:dyDescent="0.2">
      <c r="A326" s="42" t="s">
        <v>2689</v>
      </c>
      <c r="B326" s="43" t="s">
        <v>550</v>
      </c>
      <c r="C326" s="44" t="s">
        <v>551</v>
      </c>
      <c r="D326" s="44" t="s">
        <v>2717</v>
      </c>
      <c r="E326" s="43" t="s">
        <v>72</v>
      </c>
      <c r="F326" s="43"/>
      <c r="G326" s="43"/>
      <c r="H326" s="43"/>
      <c r="I326" s="43"/>
      <c r="J326" s="43"/>
      <c r="K326" s="44" t="s">
        <v>108</v>
      </c>
      <c r="L326" s="44" t="s">
        <v>109</v>
      </c>
      <c r="M326" s="44" t="s">
        <v>552</v>
      </c>
      <c r="N326" s="44" t="s">
        <v>553</v>
      </c>
      <c r="O326" s="44" t="s">
        <v>110</v>
      </c>
      <c r="P326" s="43" t="s">
        <v>121</v>
      </c>
      <c r="Q326" s="44" t="s">
        <v>554</v>
      </c>
      <c r="R326" s="44" t="s">
        <v>555</v>
      </c>
      <c r="S326" s="43"/>
      <c r="T326" s="43">
        <v>246.67</v>
      </c>
      <c r="U326" s="45">
        <v>4.1112000000000002</v>
      </c>
      <c r="V326" s="43">
        <v>37</v>
      </c>
      <c r="W326" s="43">
        <v>15</v>
      </c>
      <c r="X326" s="43" t="s">
        <v>135</v>
      </c>
    </row>
    <row r="327" spans="1:24" ht="60" customHeight="1" x14ac:dyDescent="0.2">
      <c r="A327" s="42" t="s">
        <v>2689</v>
      </c>
      <c r="B327" s="43" t="s">
        <v>550</v>
      </c>
      <c r="C327" s="44" t="s">
        <v>551</v>
      </c>
      <c r="D327" s="44" t="s">
        <v>2717</v>
      </c>
      <c r="E327" s="43" t="s">
        <v>72</v>
      </c>
      <c r="F327" s="43"/>
      <c r="G327" s="43"/>
      <c r="H327" s="43"/>
      <c r="I327" s="43"/>
      <c r="J327" s="43"/>
      <c r="K327" s="44" t="s">
        <v>108</v>
      </c>
      <c r="L327" s="44" t="s">
        <v>112</v>
      </c>
      <c r="M327" s="44" t="s">
        <v>556</v>
      </c>
      <c r="N327" s="44" t="s">
        <v>557</v>
      </c>
      <c r="O327" s="44" t="s">
        <v>113</v>
      </c>
      <c r="P327" s="43" t="s">
        <v>121</v>
      </c>
      <c r="Q327" s="44" t="s">
        <v>558</v>
      </c>
      <c r="R327" s="44" t="s">
        <v>559</v>
      </c>
      <c r="S327" s="43"/>
      <c r="T327" s="43">
        <v>91.25</v>
      </c>
      <c r="U327" s="45">
        <v>0.91249999999999998</v>
      </c>
      <c r="V327" s="43">
        <v>73</v>
      </c>
      <c r="W327" s="43">
        <v>80</v>
      </c>
      <c r="X327" s="43" t="s">
        <v>135</v>
      </c>
    </row>
    <row r="328" spans="1:24" ht="60" customHeight="1" x14ac:dyDescent="0.2">
      <c r="A328" s="42" t="s">
        <v>2689</v>
      </c>
      <c r="B328" s="43" t="s">
        <v>550</v>
      </c>
      <c r="C328" s="44" t="s">
        <v>551</v>
      </c>
      <c r="D328" s="44" t="s">
        <v>2717</v>
      </c>
      <c r="E328" s="43" t="s">
        <v>72</v>
      </c>
      <c r="F328" s="43"/>
      <c r="G328" s="43"/>
      <c r="H328" s="43"/>
      <c r="I328" s="43"/>
      <c r="J328" s="43"/>
      <c r="K328" s="44" t="s">
        <v>108</v>
      </c>
      <c r="L328" s="44" t="s">
        <v>114</v>
      </c>
      <c r="M328" s="44" t="s">
        <v>560</v>
      </c>
      <c r="N328" s="44" t="s">
        <v>561</v>
      </c>
      <c r="O328" s="44" t="s">
        <v>115</v>
      </c>
      <c r="P328" s="43" t="s">
        <v>111</v>
      </c>
      <c r="Q328" s="44" t="s">
        <v>562</v>
      </c>
      <c r="R328" s="44" t="s">
        <v>563</v>
      </c>
      <c r="S328" s="43"/>
      <c r="T328" s="43">
        <v>18.84</v>
      </c>
      <c r="U328" s="45">
        <v>1.8840000000000001</v>
      </c>
      <c r="V328" s="43">
        <v>82</v>
      </c>
      <c r="W328" s="43">
        <v>69</v>
      </c>
      <c r="X328" s="43" t="s">
        <v>564</v>
      </c>
    </row>
    <row r="329" spans="1:24" ht="60" customHeight="1" x14ac:dyDescent="0.2">
      <c r="A329" s="42" t="s">
        <v>2689</v>
      </c>
      <c r="B329" s="43" t="s">
        <v>550</v>
      </c>
      <c r="C329" s="44" t="s">
        <v>551</v>
      </c>
      <c r="D329" s="44" t="s">
        <v>2717</v>
      </c>
      <c r="E329" s="43" t="s">
        <v>72</v>
      </c>
      <c r="F329" s="43"/>
      <c r="G329" s="43"/>
      <c r="H329" s="43"/>
      <c r="I329" s="43"/>
      <c r="J329" s="43"/>
      <c r="K329" s="44" t="s">
        <v>108</v>
      </c>
      <c r="L329" s="44" t="s">
        <v>117</v>
      </c>
      <c r="M329" s="44" t="s">
        <v>565</v>
      </c>
      <c r="N329" s="44" t="s">
        <v>566</v>
      </c>
      <c r="O329" s="44" t="s">
        <v>118</v>
      </c>
      <c r="P329" s="43" t="s">
        <v>116</v>
      </c>
      <c r="Q329" s="44" t="s">
        <v>567</v>
      </c>
      <c r="R329" s="44" t="s">
        <v>568</v>
      </c>
      <c r="S329" s="43"/>
      <c r="T329" s="43">
        <v>27</v>
      </c>
      <c r="U329" s="45">
        <v>1.35</v>
      </c>
      <c r="V329" s="43">
        <v>27</v>
      </c>
      <c r="W329" s="43">
        <v>0</v>
      </c>
      <c r="X329" s="43" t="s">
        <v>569</v>
      </c>
    </row>
    <row r="330" spans="1:24" ht="60" customHeight="1" x14ac:dyDescent="0.2">
      <c r="A330" s="42" t="s">
        <v>2689</v>
      </c>
      <c r="B330" s="43" t="s">
        <v>550</v>
      </c>
      <c r="C330" s="44" t="s">
        <v>551</v>
      </c>
      <c r="D330" s="44" t="s">
        <v>2717</v>
      </c>
      <c r="E330" s="43" t="s">
        <v>72</v>
      </c>
      <c r="F330" s="43"/>
      <c r="G330" s="43"/>
      <c r="H330" s="43"/>
      <c r="I330" s="43"/>
      <c r="J330" s="43"/>
      <c r="K330" s="44" t="s">
        <v>108</v>
      </c>
      <c r="L330" s="44" t="s">
        <v>117</v>
      </c>
      <c r="M330" s="44" t="s">
        <v>570</v>
      </c>
      <c r="N330" s="44" t="s">
        <v>571</v>
      </c>
      <c r="O330" s="44" t="s">
        <v>125</v>
      </c>
      <c r="P330" s="43" t="s">
        <v>116</v>
      </c>
      <c r="Q330" s="44" t="s">
        <v>572</v>
      </c>
      <c r="R330" s="44" t="s">
        <v>573</v>
      </c>
      <c r="S330" s="43"/>
      <c r="T330" s="43">
        <v>9</v>
      </c>
      <c r="U330" s="45">
        <v>1.125</v>
      </c>
      <c r="V330" s="43">
        <v>9</v>
      </c>
      <c r="W330" s="43">
        <v>0</v>
      </c>
      <c r="X330" s="43" t="s">
        <v>569</v>
      </c>
    </row>
    <row r="331" spans="1:24" ht="60" customHeight="1" x14ac:dyDescent="0.2">
      <c r="A331" s="42" t="s">
        <v>2689</v>
      </c>
      <c r="B331" s="43" t="s">
        <v>550</v>
      </c>
      <c r="C331" s="44" t="s">
        <v>551</v>
      </c>
      <c r="D331" s="44" t="s">
        <v>2717</v>
      </c>
      <c r="E331" s="43" t="s">
        <v>72</v>
      </c>
      <c r="F331" s="43"/>
      <c r="G331" s="43"/>
      <c r="H331" s="43"/>
      <c r="I331" s="43"/>
      <c r="J331" s="43"/>
      <c r="K331" s="44" t="s">
        <v>108</v>
      </c>
      <c r="L331" s="44" t="s">
        <v>117</v>
      </c>
      <c r="M331" s="44" t="s">
        <v>574</v>
      </c>
      <c r="N331" s="44" t="s">
        <v>575</v>
      </c>
      <c r="O331" s="44" t="s">
        <v>126</v>
      </c>
      <c r="P331" s="43" t="s">
        <v>116</v>
      </c>
      <c r="Q331" s="44" t="s">
        <v>576</v>
      </c>
      <c r="R331" s="44" t="s">
        <v>577</v>
      </c>
      <c r="S331" s="43"/>
      <c r="T331" s="43">
        <v>3</v>
      </c>
      <c r="U331" s="45">
        <v>1.5</v>
      </c>
      <c r="V331" s="43">
        <v>3</v>
      </c>
      <c r="W331" s="43">
        <v>0</v>
      </c>
      <c r="X331" s="43" t="s">
        <v>569</v>
      </c>
    </row>
    <row r="332" spans="1:24" ht="60" customHeight="1" x14ac:dyDescent="0.2">
      <c r="A332" s="42" t="s">
        <v>2689</v>
      </c>
      <c r="B332" s="43" t="s">
        <v>550</v>
      </c>
      <c r="C332" s="44" t="s">
        <v>551</v>
      </c>
      <c r="D332" s="44" t="s">
        <v>2717</v>
      </c>
      <c r="E332" s="43" t="s">
        <v>72</v>
      </c>
      <c r="F332" s="43"/>
      <c r="G332" s="43"/>
      <c r="H332" s="43"/>
      <c r="I332" s="43"/>
      <c r="J332" s="43"/>
      <c r="K332" s="44" t="s">
        <v>108</v>
      </c>
      <c r="L332" s="44" t="s">
        <v>114</v>
      </c>
      <c r="M332" s="44" t="s">
        <v>578</v>
      </c>
      <c r="N332" s="44" t="s">
        <v>579</v>
      </c>
      <c r="O332" s="44" t="s">
        <v>120</v>
      </c>
      <c r="P332" s="43" t="s">
        <v>116</v>
      </c>
      <c r="Q332" s="44" t="s">
        <v>580</v>
      </c>
      <c r="R332" s="44" t="s">
        <v>581</v>
      </c>
      <c r="S332" s="43"/>
      <c r="T332" s="43">
        <v>421</v>
      </c>
      <c r="U332" s="45">
        <v>1.5036</v>
      </c>
      <c r="V332" s="43">
        <v>421</v>
      </c>
      <c r="W332" s="43">
        <v>0</v>
      </c>
      <c r="X332" s="43" t="s">
        <v>569</v>
      </c>
    </row>
    <row r="333" spans="1:24" ht="60" customHeight="1" x14ac:dyDescent="0.2">
      <c r="A333" s="42" t="s">
        <v>2689</v>
      </c>
      <c r="B333" s="43" t="s">
        <v>550</v>
      </c>
      <c r="C333" s="44" t="s">
        <v>551</v>
      </c>
      <c r="D333" s="44" t="s">
        <v>2717</v>
      </c>
      <c r="E333" s="43" t="s">
        <v>72</v>
      </c>
      <c r="F333" s="43"/>
      <c r="G333" s="43"/>
      <c r="H333" s="43"/>
      <c r="I333" s="43"/>
      <c r="J333" s="43"/>
      <c r="K333" s="44" t="s">
        <v>108</v>
      </c>
      <c r="L333" s="44" t="s">
        <v>117</v>
      </c>
      <c r="M333" s="44" t="s">
        <v>582</v>
      </c>
      <c r="N333" s="44" t="s">
        <v>583</v>
      </c>
      <c r="O333" s="44" t="s">
        <v>122</v>
      </c>
      <c r="P333" s="43" t="s">
        <v>116</v>
      </c>
      <c r="Q333" s="44" t="s">
        <v>584</v>
      </c>
      <c r="R333" s="44" t="s">
        <v>585</v>
      </c>
      <c r="S333" s="43"/>
      <c r="T333" s="43">
        <v>8</v>
      </c>
      <c r="U333" s="45">
        <v>1.3333000000000002</v>
      </c>
      <c r="V333" s="43">
        <v>8</v>
      </c>
      <c r="W333" s="43">
        <v>0</v>
      </c>
      <c r="X333" s="43" t="s">
        <v>569</v>
      </c>
    </row>
    <row r="334" spans="1:24" ht="60" customHeight="1" x14ac:dyDescent="0.2">
      <c r="A334" s="42" t="s">
        <v>2689</v>
      </c>
      <c r="B334" s="43" t="s">
        <v>550</v>
      </c>
      <c r="C334" s="44" t="s">
        <v>551</v>
      </c>
      <c r="D334" s="44" t="s">
        <v>2717</v>
      </c>
      <c r="E334" s="43" t="s">
        <v>72</v>
      </c>
      <c r="F334" s="43"/>
      <c r="G334" s="43"/>
      <c r="H334" s="43"/>
      <c r="I334" s="43"/>
      <c r="J334" s="43"/>
      <c r="K334" s="44" t="s">
        <v>108</v>
      </c>
      <c r="L334" s="44" t="s">
        <v>117</v>
      </c>
      <c r="M334" s="44" t="s">
        <v>586</v>
      </c>
      <c r="N334" s="44" t="s">
        <v>587</v>
      </c>
      <c r="O334" s="44" t="s">
        <v>123</v>
      </c>
      <c r="P334" s="43" t="s">
        <v>116</v>
      </c>
      <c r="Q334" s="44" t="s">
        <v>588</v>
      </c>
      <c r="R334" s="44" t="s">
        <v>589</v>
      </c>
      <c r="S334" s="43"/>
      <c r="T334" s="43">
        <v>72</v>
      </c>
      <c r="U334" s="45">
        <v>1.8</v>
      </c>
      <c r="V334" s="43">
        <v>72</v>
      </c>
      <c r="W334" s="43">
        <v>0</v>
      </c>
      <c r="X334" s="43" t="s">
        <v>569</v>
      </c>
    </row>
    <row r="335" spans="1:24" ht="60" customHeight="1" x14ac:dyDescent="0.2">
      <c r="A335" s="42" t="s">
        <v>2689</v>
      </c>
      <c r="B335" s="43" t="s">
        <v>550</v>
      </c>
      <c r="C335" s="44" t="s">
        <v>551</v>
      </c>
      <c r="D335" s="44" t="s">
        <v>2717</v>
      </c>
      <c r="E335" s="43" t="s">
        <v>72</v>
      </c>
      <c r="F335" s="59">
        <v>2485638.16</v>
      </c>
      <c r="G335" s="59">
        <v>2347256.3000000003</v>
      </c>
      <c r="H335" s="59">
        <v>1508808.68</v>
      </c>
      <c r="I335" s="59">
        <v>1508808.68</v>
      </c>
      <c r="J335" s="59">
        <v>1495942.18</v>
      </c>
      <c r="K335" s="44" t="s">
        <v>108</v>
      </c>
      <c r="L335" s="44" t="s">
        <v>117</v>
      </c>
      <c r="M335" s="44" t="s">
        <v>590</v>
      </c>
      <c r="N335" s="44" t="s">
        <v>591</v>
      </c>
      <c r="O335" s="44" t="s">
        <v>204</v>
      </c>
      <c r="P335" s="43" t="s">
        <v>116</v>
      </c>
      <c r="Q335" s="44" t="s">
        <v>592</v>
      </c>
      <c r="R335" s="44" t="s">
        <v>593</v>
      </c>
      <c r="S335" s="43"/>
      <c r="T335" s="43">
        <v>113</v>
      </c>
      <c r="U335" s="45">
        <v>1.4125000000000001</v>
      </c>
      <c r="V335" s="43">
        <v>113</v>
      </c>
      <c r="W335" s="43">
        <v>0</v>
      </c>
      <c r="X335" s="43" t="s">
        <v>569</v>
      </c>
    </row>
    <row r="336" spans="1:24" ht="60" customHeight="1" x14ac:dyDescent="0.2">
      <c r="A336" s="42" t="s">
        <v>2689</v>
      </c>
      <c r="B336" s="43" t="s">
        <v>1667</v>
      </c>
      <c r="C336" s="44" t="s">
        <v>1668</v>
      </c>
      <c r="D336" s="44" t="s">
        <v>2718</v>
      </c>
      <c r="E336" s="43" t="s">
        <v>1669</v>
      </c>
      <c r="F336" s="46"/>
      <c r="G336" s="46"/>
      <c r="H336" s="46"/>
      <c r="I336" s="46"/>
      <c r="J336" s="46"/>
      <c r="K336" s="44" t="s">
        <v>108</v>
      </c>
      <c r="L336" s="44" t="s">
        <v>109</v>
      </c>
      <c r="M336" s="44" t="s">
        <v>1670</v>
      </c>
      <c r="N336" s="44" t="s">
        <v>305</v>
      </c>
      <c r="O336" s="44" t="s">
        <v>110</v>
      </c>
      <c r="P336" s="43" t="s">
        <v>121</v>
      </c>
      <c r="Q336" s="44" t="s">
        <v>1671</v>
      </c>
      <c r="R336" s="44" t="s">
        <v>1672</v>
      </c>
      <c r="S336" s="43"/>
      <c r="T336" s="43">
        <v>92.29</v>
      </c>
      <c r="U336" s="45">
        <v>0.92290000000000005</v>
      </c>
      <c r="V336" s="43">
        <v>323</v>
      </c>
      <c r="W336" s="43">
        <v>350</v>
      </c>
      <c r="X336" s="43" t="s">
        <v>721</v>
      </c>
    </row>
    <row r="337" spans="1:24" ht="60" customHeight="1" x14ac:dyDescent="0.2">
      <c r="A337" s="42" t="s">
        <v>2689</v>
      </c>
      <c r="B337" s="43" t="s">
        <v>1667</v>
      </c>
      <c r="C337" s="44" t="s">
        <v>1668</v>
      </c>
      <c r="D337" s="44" t="s">
        <v>2718</v>
      </c>
      <c r="E337" s="43" t="s">
        <v>1669</v>
      </c>
      <c r="F337" s="43"/>
      <c r="G337" s="43"/>
      <c r="H337" s="43"/>
      <c r="I337" s="43"/>
      <c r="J337" s="43"/>
      <c r="K337" s="44" t="s">
        <v>108</v>
      </c>
      <c r="L337" s="44" t="s">
        <v>112</v>
      </c>
      <c r="M337" s="44" t="s">
        <v>1673</v>
      </c>
      <c r="N337" s="44" t="s">
        <v>1674</v>
      </c>
      <c r="O337" s="44" t="s">
        <v>113</v>
      </c>
      <c r="P337" s="43" t="s">
        <v>121</v>
      </c>
      <c r="Q337" s="44" t="s">
        <v>1675</v>
      </c>
      <c r="R337" s="44" t="s">
        <v>1676</v>
      </c>
      <c r="S337" s="43"/>
      <c r="T337" s="43">
        <v>116.42</v>
      </c>
      <c r="U337" s="45">
        <v>1.1642000000000001</v>
      </c>
      <c r="V337" s="43">
        <v>1588</v>
      </c>
      <c r="W337" s="43">
        <v>1364</v>
      </c>
      <c r="X337" s="43" t="s">
        <v>149</v>
      </c>
    </row>
    <row r="338" spans="1:24" ht="60" customHeight="1" x14ac:dyDescent="0.2">
      <c r="A338" s="42" t="s">
        <v>2689</v>
      </c>
      <c r="B338" s="43" t="s">
        <v>1667</v>
      </c>
      <c r="C338" s="44" t="s">
        <v>1668</v>
      </c>
      <c r="D338" s="44" t="s">
        <v>2718</v>
      </c>
      <c r="E338" s="43" t="s">
        <v>1669</v>
      </c>
      <c r="F338" s="43"/>
      <c r="G338" s="43"/>
      <c r="H338" s="43"/>
      <c r="I338" s="43"/>
      <c r="J338" s="43"/>
      <c r="K338" s="44" t="s">
        <v>108</v>
      </c>
      <c r="L338" s="44" t="s">
        <v>114</v>
      </c>
      <c r="M338" s="44" t="s">
        <v>1677</v>
      </c>
      <c r="N338" s="44" t="s">
        <v>1678</v>
      </c>
      <c r="O338" s="44" t="s">
        <v>115</v>
      </c>
      <c r="P338" s="43" t="s">
        <v>111</v>
      </c>
      <c r="Q338" s="44" t="s">
        <v>1679</v>
      </c>
      <c r="R338" s="44" t="s">
        <v>1680</v>
      </c>
      <c r="S338" s="43"/>
      <c r="T338" s="43">
        <v>3.31</v>
      </c>
      <c r="U338" s="45">
        <v>0.1103</v>
      </c>
      <c r="V338" s="43">
        <v>1406</v>
      </c>
      <c r="W338" s="43">
        <v>1361</v>
      </c>
      <c r="X338" s="43" t="s">
        <v>164</v>
      </c>
    </row>
    <row r="339" spans="1:24" ht="60" customHeight="1" x14ac:dyDescent="0.2">
      <c r="A339" s="42" t="s">
        <v>2689</v>
      </c>
      <c r="B339" s="43" t="s">
        <v>1667</v>
      </c>
      <c r="C339" s="44" t="s">
        <v>1668</v>
      </c>
      <c r="D339" s="44" t="s">
        <v>2718</v>
      </c>
      <c r="E339" s="43" t="s">
        <v>1669</v>
      </c>
      <c r="F339" s="43"/>
      <c r="G339" s="43"/>
      <c r="H339" s="43"/>
      <c r="I339" s="43"/>
      <c r="J339" s="43"/>
      <c r="K339" s="44" t="s">
        <v>108</v>
      </c>
      <c r="L339" s="44" t="s">
        <v>117</v>
      </c>
      <c r="M339" s="44" t="s">
        <v>1681</v>
      </c>
      <c r="N339" s="44" t="s">
        <v>1682</v>
      </c>
      <c r="O339" s="44" t="s">
        <v>118</v>
      </c>
      <c r="P339" s="43" t="s">
        <v>116</v>
      </c>
      <c r="Q339" s="44" t="s">
        <v>1683</v>
      </c>
      <c r="R339" s="44" t="s">
        <v>1684</v>
      </c>
      <c r="S339" s="43"/>
      <c r="T339" s="43">
        <v>1</v>
      </c>
      <c r="U339" s="45">
        <v>1</v>
      </c>
      <c r="V339" s="43">
        <v>1</v>
      </c>
      <c r="W339" s="43">
        <v>0</v>
      </c>
      <c r="X339" s="43" t="s">
        <v>1685</v>
      </c>
    </row>
    <row r="340" spans="1:24" ht="60" customHeight="1" x14ac:dyDescent="0.2">
      <c r="A340" s="42" t="s">
        <v>2689</v>
      </c>
      <c r="B340" s="43" t="s">
        <v>1667</v>
      </c>
      <c r="C340" s="44" t="s">
        <v>1668</v>
      </c>
      <c r="D340" s="44" t="s">
        <v>2718</v>
      </c>
      <c r="E340" s="43" t="s">
        <v>1669</v>
      </c>
      <c r="F340" s="43"/>
      <c r="G340" s="43"/>
      <c r="H340" s="43"/>
      <c r="I340" s="43"/>
      <c r="J340" s="43"/>
      <c r="K340" s="44" t="s">
        <v>108</v>
      </c>
      <c r="L340" s="44" t="s">
        <v>117</v>
      </c>
      <c r="M340" s="44" t="s">
        <v>1686</v>
      </c>
      <c r="N340" s="44" t="s">
        <v>1687</v>
      </c>
      <c r="O340" s="44" t="s">
        <v>125</v>
      </c>
      <c r="P340" s="43" t="s">
        <v>121</v>
      </c>
      <c r="Q340" s="44" t="s">
        <v>1688</v>
      </c>
      <c r="R340" s="44" t="s">
        <v>1689</v>
      </c>
      <c r="S340" s="43"/>
      <c r="T340" s="43">
        <v>100.35</v>
      </c>
      <c r="U340" s="45">
        <v>1.6725000000000001</v>
      </c>
      <c r="V340" s="43">
        <v>1444</v>
      </c>
      <c r="W340" s="43">
        <v>1439</v>
      </c>
      <c r="X340" s="43" t="s">
        <v>149</v>
      </c>
    </row>
    <row r="341" spans="1:24" ht="60" customHeight="1" x14ac:dyDescent="0.2">
      <c r="A341" s="42" t="s">
        <v>2689</v>
      </c>
      <c r="B341" s="43" t="s">
        <v>1667</v>
      </c>
      <c r="C341" s="44" t="s">
        <v>1668</v>
      </c>
      <c r="D341" s="44" t="s">
        <v>2718</v>
      </c>
      <c r="E341" s="43" t="s">
        <v>1669</v>
      </c>
      <c r="F341" s="43"/>
      <c r="G341" s="43"/>
      <c r="H341" s="43"/>
      <c r="I341" s="43"/>
      <c r="J341" s="43"/>
      <c r="K341" s="44" t="s">
        <v>108</v>
      </c>
      <c r="L341" s="44" t="s">
        <v>114</v>
      </c>
      <c r="M341" s="44" t="s">
        <v>1690</v>
      </c>
      <c r="N341" s="44" t="s">
        <v>1691</v>
      </c>
      <c r="O341" s="44" t="s">
        <v>120</v>
      </c>
      <c r="P341" s="43" t="s">
        <v>111</v>
      </c>
      <c r="Q341" s="44" t="s">
        <v>1692</v>
      </c>
      <c r="R341" s="44" t="s">
        <v>1693</v>
      </c>
      <c r="S341" s="43"/>
      <c r="T341" s="43">
        <v>15.03</v>
      </c>
      <c r="U341" s="45">
        <v>0.75150000000000006</v>
      </c>
      <c r="V341" s="43">
        <v>551</v>
      </c>
      <c r="W341" s="43">
        <v>479</v>
      </c>
      <c r="X341" s="43" t="s">
        <v>381</v>
      </c>
    </row>
    <row r="342" spans="1:24" ht="60" customHeight="1" x14ac:dyDescent="0.2">
      <c r="A342" s="42" t="s">
        <v>2689</v>
      </c>
      <c r="B342" s="43" t="s">
        <v>1667</v>
      </c>
      <c r="C342" s="44" t="s">
        <v>1668</v>
      </c>
      <c r="D342" s="44" t="s">
        <v>2718</v>
      </c>
      <c r="E342" s="43" t="s">
        <v>1669</v>
      </c>
      <c r="F342" s="43"/>
      <c r="G342" s="43"/>
      <c r="H342" s="43"/>
      <c r="I342" s="43"/>
      <c r="J342" s="43"/>
      <c r="K342" s="44" t="s">
        <v>108</v>
      </c>
      <c r="L342" s="44" t="s">
        <v>117</v>
      </c>
      <c r="M342" s="44" t="s">
        <v>1694</v>
      </c>
      <c r="N342" s="44" t="s">
        <v>1695</v>
      </c>
      <c r="O342" s="44" t="s">
        <v>740</v>
      </c>
      <c r="P342" s="43" t="s">
        <v>121</v>
      </c>
      <c r="Q342" s="44" t="s">
        <v>1696</v>
      </c>
      <c r="R342" s="44" t="s">
        <v>1697</v>
      </c>
      <c r="S342" s="43"/>
      <c r="T342" s="43">
        <v>70.97</v>
      </c>
      <c r="U342" s="45">
        <v>1.4194</v>
      </c>
      <c r="V342" s="43">
        <v>44</v>
      </c>
      <c r="W342" s="43">
        <v>62</v>
      </c>
      <c r="X342" s="43" t="s">
        <v>539</v>
      </c>
    </row>
    <row r="343" spans="1:24" ht="60" customHeight="1" x14ac:dyDescent="0.2">
      <c r="A343" s="42" t="s">
        <v>2689</v>
      </c>
      <c r="B343" s="43" t="s">
        <v>1667</v>
      </c>
      <c r="C343" s="44" t="s">
        <v>1668</v>
      </c>
      <c r="D343" s="44" t="s">
        <v>2718</v>
      </c>
      <c r="E343" s="43" t="s">
        <v>1669</v>
      </c>
      <c r="F343" s="43"/>
      <c r="G343" s="43"/>
      <c r="H343" s="43"/>
      <c r="I343" s="43"/>
      <c r="J343" s="43"/>
      <c r="K343" s="44" t="s">
        <v>108</v>
      </c>
      <c r="L343" s="44" t="s">
        <v>117</v>
      </c>
      <c r="M343" s="44" t="s">
        <v>1698</v>
      </c>
      <c r="N343" s="44" t="s">
        <v>1699</v>
      </c>
      <c r="O343" s="44" t="s">
        <v>123</v>
      </c>
      <c r="P343" s="43" t="s">
        <v>116</v>
      </c>
      <c r="Q343" s="44" t="s">
        <v>1700</v>
      </c>
      <c r="R343" s="44" t="s">
        <v>1701</v>
      </c>
      <c r="S343" s="43"/>
      <c r="T343" s="43">
        <v>3</v>
      </c>
      <c r="U343" s="45">
        <v>1</v>
      </c>
      <c r="V343" s="43">
        <v>3</v>
      </c>
      <c r="W343" s="43">
        <v>0</v>
      </c>
      <c r="X343" s="43" t="s">
        <v>1340</v>
      </c>
    </row>
    <row r="344" spans="1:24" ht="60" customHeight="1" x14ac:dyDescent="0.2">
      <c r="A344" s="42" t="s">
        <v>2689</v>
      </c>
      <c r="B344" s="43" t="s">
        <v>1667</v>
      </c>
      <c r="C344" s="44" t="s">
        <v>1668</v>
      </c>
      <c r="D344" s="44" t="s">
        <v>2718</v>
      </c>
      <c r="E344" s="43" t="s">
        <v>1669</v>
      </c>
      <c r="F344" s="43"/>
      <c r="G344" s="43"/>
      <c r="H344" s="43"/>
      <c r="I344" s="43"/>
      <c r="J344" s="43"/>
      <c r="K344" s="44" t="s">
        <v>108</v>
      </c>
      <c r="L344" s="44" t="s">
        <v>117</v>
      </c>
      <c r="M344" s="44" t="s">
        <v>1702</v>
      </c>
      <c r="N344" s="44" t="s">
        <v>1703</v>
      </c>
      <c r="O344" s="44" t="s">
        <v>204</v>
      </c>
      <c r="P344" s="43" t="s">
        <v>116</v>
      </c>
      <c r="Q344" s="44" t="s">
        <v>1704</v>
      </c>
      <c r="R344" s="44" t="s">
        <v>1705</v>
      </c>
      <c r="S344" s="43"/>
      <c r="T344" s="43">
        <v>1</v>
      </c>
      <c r="U344" s="45">
        <v>1</v>
      </c>
      <c r="V344" s="43">
        <v>1</v>
      </c>
      <c r="W344" s="43">
        <v>0</v>
      </c>
      <c r="X344" s="43" t="s">
        <v>400</v>
      </c>
    </row>
    <row r="345" spans="1:24" ht="60" customHeight="1" x14ac:dyDescent="0.2">
      <c r="A345" s="42" t="s">
        <v>2689</v>
      </c>
      <c r="B345" s="49" t="s">
        <v>1667</v>
      </c>
      <c r="C345" s="50" t="s">
        <v>1668</v>
      </c>
      <c r="D345" s="44" t="s">
        <v>2718</v>
      </c>
      <c r="E345" s="49" t="s">
        <v>1669</v>
      </c>
      <c r="F345" s="49"/>
      <c r="G345" s="49"/>
      <c r="H345" s="49"/>
      <c r="I345" s="49"/>
      <c r="J345" s="49"/>
      <c r="K345" s="51" t="s">
        <v>108</v>
      </c>
      <c r="L345" s="51" t="s">
        <v>114</v>
      </c>
      <c r="M345" s="51" t="s">
        <v>1706</v>
      </c>
      <c r="N345" s="51" t="s">
        <v>1707</v>
      </c>
      <c r="O345" s="51" t="s">
        <v>278</v>
      </c>
      <c r="P345" s="49" t="s">
        <v>116</v>
      </c>
      <c r="Q345" s="49" t="s">
        <v>1708</v>
      </c>
      <c r="R345" s="49" t="s">
        <v>1709</v>
      </c>
      <c r="S345" s="49"/>
      <c r="T345" s="52">
        <v>45</v>
      </c>
      <c r="U345" s="45">
        <v>3.75</v>
      </c>
      <c r="V345" s="49">
        <v>45</v>
      </c>
      <c r="W345" s="49">
        <v>0</v>
      </c>
      <c r="X345" s="51" t="s">
        <v>1710</v>
      </c>
    </row>
    <row r="346" spans="1:24" ht="60" customHeight="1" x14ac:dyDescent="0.2">
      <c r="A346" s="42" t="s">
        <v>2689</v>
      </c>
      <c r="B346" s="49" t="s">
        <v>1667</v>
      </c>
      <c r="C346" s="50" t="s">
        <v>1668</v>
      </c>
      <c r="D346" s="44" t="s">
        <v>2718</v>
      </c>
      <c r="E346" s="49" t="s">
        <v>1669</v>
      </c>
      <c r="F346" s="59">
        <v>9120423.4000000004</v>
      </c>
      <c r="G346" s="59">
        <v>10600205.15</v>
      </c>
      <c r="H346" s="59">
        <v>9748825.0399999991</v>
      </c>
      <c r="I346" s="59">
        <v>9748825.0399999991</v>
      </c>
      <c r="J346" s="59">
        <v>9223051.8800000008</v>
      </c>
      <c r="K346" s="51" t="s">
        <v>108</v>
      </c>
      <c r="L346" s="51" t="s">
        <v>117</v>
      </c>
      <c r="M346" s="51" t="s">
        <v>1711</v>
      </c>
      <c r="N346" s="51" t="s">
        <v>1712</v>
      </c>
      <c r="O346" s="51" t="s">
        <v>283</v>
      </c>
      <c r="P346" s="49" t="s">
        <v>116</v>
      </c>
      <c r="Q346" s="49" t="s">
        <v>1713</v>
      </c>
      <c r="R346" s="49" t="s">
        <v>1714</v>
      </c>
      <c r="S346" s="49"/>
      <c r="T346" s="52">
        <v>1</v>
      </c>
      <c r="U346" s="45">
        <v>1</v>
      </c>
      <c r="V346" s="49">
        <v>1</v>
      </c>
      <c r="W346" s="49">
        <v>0</v>
      </c>
      <c r="X346" s="51" t="s">
        <v>1715</v>
      </c>
    </row>
    <row r="347" spans="1:24" ht="60" customHeight="1" x14ac:dyDescent="0.2">
      <c r="A347" s="42" t="s">
        <v>2689</v>
      </c>
      <c r="B347" s="49" t="s">
        <v>1716</v>
      </c>
      <c r="C347" s="50" t="s">
        <v>1717</v>
      </c>
      <c r="D347" s="50" t="s">
        <v>2706</v>
      </c>
      <c r="E347" s="49" t="s">
        <v>1718</v>
      </c>
      <c r="F347" s="49"/>
      <c r="G347" s="49"/>
      <c r="H347" s="49"/>
      <c r="I347" s="49"/>
      <c r="J347" s="49"/>
      <c r="K347" s="51" t="s">
        <v>108</v>
      </c>
      <c r="L347" s="51" t="s">
        <v>109</v>
      </c>
      <c r="M347" s="51" t="s">
        <v>1719</v>
      </c>
      <c r="N347" s="51" t="s">
        <v>1720</v>
      </c>
      <c r="O347" s="51" t="s">
        <v>110</v>
      </c>
      <c r="P347" s="49" t="s">
        <v>111</v>
      </c>
      <c r="Q347" s="49" t="s">
        <v>1721</v>
      </c>
      <c r="R347" s="49" t="s">
        <v>1722</v>
      </c>
      <c r="S347" s="49"/>
      <c r="T347" s="52">
        <v>1.56</v>
      </c>
      <c r="U347" s="45">
        <v>5.2000000000000005E-2</v>
      </c>
      <c r="V347" s="49">
        <v>325</v>
      </c>
      <c r="W347" s="49">
        <v>320</v>
      </c>
      <c r="X347" s="51" t="s">
        <v>1723</v>
      </c>
    </row>
    <row r="348" spans="1:24" ht="60" customHeight="1" x14ac:dyDescent="0.2">
      <c r="A348" s="42" t="s">
        <v>2689</v>
      </c>
      <c r="B348" s="49" t="s">
        <v>1716</v>
      </c>
      <c r="C348" s="50" t="s">
        <v>1717</v>
      </c>
      <c r="D348" s="50" t="s">
        <v>2706</v>
      </c>
      <c r="E348" s="49" t="s">
        <v>1718</v>
      </c>
      <c r="F348" s="49"/>
      <c r="G348" s="49"/>
      <c r="H348" s="49"/>
      <c r="I348" s="49"/>
      <c r="J348" s="49"/>
      <c r="K348" s="51" t="s">
        <v>108</v>
      </c>
      <c r="L348" s="51" t="s">
        <v>112</v>
      </c>
      <c r="M348" s="51" t="s">
        <v>1724</v>
      </c>
      <c r="N348" s="51" t="s">
        <v>1725</v>
      </c>
      <c r="O348" s="51" t="s">
        <v>113</v>
      </c>
      <c r="P348" s="49" t="s">
        <v>121</v>
      </c>
      <c r="Q348" s="49" t="s">
        <v>1726</v>
      </c>
      <c r="R348" s="49" t="s">
        <v>1727</v>
      </c>
      <c r="S348" s="49"/>
      <c r="T348" s="52">
        <v>93.75</v>
      </c>
      <c r="U348" s="45">
        <v>2.3437999999999999</v>
      </c>
      <c r="V348" s="49">
        <v>225</v>
      </c>
      <c r="W348" s="49">
        <v>240</v>
      </c>
      <c r="X348" s="51" t="s">
        <v>1728</v>
      </c>
    </row>
    <row r="349" spans="1:24" ht="60" customHeight="1" x14ac:dyDescent="0.2">
      <c r="A349" s="42" t="s">
        <v>2689</v>
      </c>
      <c r="B349" s="49" t="s">
        <v>1716</v>
      </c>
      <c r="C349" s="50" t="s">
        <v>1717</v>
      </c>
      <c r="D349" s="50" t="s">
        <v>2706</v>
      </c>
      <c r="E349" s="49" t="s">
        <v>1718</v>
      </c>
      <c r="F349" s="49"/>
      <c r="G349" s="49"/>
      <c r="H349" s="49"/>
      <c r="I349" s="49"/>
      <c r="J349" s="49"/>
      <c r="K349" s="51" t="s">
        <v>108</v>
      </c>
      <c r="L349" s="51" t="s">
        <v>114</v>
      </c>
      <c r="M349" s="51" t="s">
        <v>1729</v>
      </c>
      <c r="N349" s="51" t="s">
        <v>1730</v>
      </c>
      <c r="O349" s="51" t="s">
        <v>115</v>
      </c>
      <c r="P349" s="49" t="s">
        <v>116</v>
      </c>
      <c r="Q349" s="49" t="s">
        <v>1731</v>
      </c>
      <c r="R349" s="49" t="s">
        <v>1732</v>
      </c>
      <c r="S349" s="49"/>
      <c r="T349" s="52">
        <v>67</v>
      </c>
      <c r="U349" s="45">
        <v>1.675</v>
      </c>
      <c r="V349" s="49">
        <v>67</v>
      </c>
      <c r="W349" s="49">
        <v>0</v>
      </c>
      <c r="X349" s="51" t="s">
        <v>381</v>
      </c>
    </row>
    <row r="350" spans="1:24" ht="60" customHeight="1" x14ac:dyDescent="0.2">
      <c r="A350" s="42" t="s">
        <v>2689</v>
      </c>
      <c r="B350" s="49" t="s">
        <v>1716</v>
      </c>
      <c r="C350" s="50" t="s">
        <v>1717</v>
      </c>
      <c r="D350" s="50" t="s">
        <v>2706</v>
      </c>
      <c r="E350" s="49" t="s">
        <v>1718</v>
      </c>
      <c r="F350" s="49"/>
      <c r="G350" s="49"/>
      <c r="H350" s="49"/>
      <c r="I350" s="49"/>
      <c r="J350" s="49"/>
      <c r="K350" s="51" t="s">
        <v>108</v>
      </c>
      <c r="L350" s="51" t="s">
        <v>117</v>
      </c>
      <c r="M350" s="51" t="s">
        <v>1733</v>
      </c>
      <c r="N350" s="51" t="s">
        <v>1734</v>
      </c>
      <c r="O350" s="51" t="s">
        <v>118</v>
      </c>
      <c r="P350" s="49" t="s">
        <v>116</v>
      </c>
      <c r="Q350" s="49" t="s">
        <v>1735</v>
      </c>
      <c r="R350" s="49" t="s">
        <v>1736</v>
      </c>
      <c r="S350" s="49"/>
      <c r="T350" s="52">
        <v>2230</v>
      </c>
      <c r="U350" s="45">
        <v>2.7875000000000001</v>
      </c>
      <c r="V350" s="49">
        <v>2230</v>
      </c>
      <c r="W350" s="49">
        <v>0</v>
      </c>
      <c r="X350" s="51" t="s">
        <v>1737</v>
      </c>
    </row>
    <row r="351" spans="1:24" ht="60" customHeight="1" x14ac:dyDescent="0.2">
      <c r="A351" s="42" t="s">
        <v>2689</v>
      </c>
      <c r="B351" s="43" t="s">
        <v>1716</v>
      </c>
      <c r="C351" s="44" t="s">
        <v>1717</v>
      </c>
      <c r="D351" s="50" t="s">
        <v>2706</v>
      </c>
      <c r="E351" s="43" t="s">
        <v>1718</v>
      </c>
      <c r="F351" s="43"/>
      <c r="G351" s="43"/>
      <c r="H351" s="43"/>
      <c r="I351" s="43"/>
      <c r="J351" s="43"/>
      <c r="K351" s="44" t="s">
        <v>108</v>
      </c>
      <c r="L351" s="44" t="s">
        <v>114</v>
      </c>
      <c r="M351" s="44" t="s">
        <v>1738</v>
      </c>
      <c r="N351" s="44" t="s">
        <v>1739</v>
      </c>
      <c r="O351" s="44" t="s">
        <v>120</v>
      </c>
      <c r="P351" s="43" t="s">
        <v>116</v>
      </c>
      <c r="Q351" s="44" t="s">
        <v>1740</v>
      </c>
      <c r="R351" s="44" t="s">
        <v>1741</v>
      </c>
      <c r="S351" s="43"/>
      <c r="T351" s="43">
        <v>11</v>
      </c>
      <c r="U351" s="45">
        <v>2.75</v>
      </c>
      <c r="V351" s="43">
        <v>11</v>
      </c>
      <c r="W351" s="43">
        <v>0</v>
      </c>
      <c r="X351" s="43" t="s">
        <v>793</v>
      </c>
    </row>
    <row r="352" spans="1:24" ht="60" customHeight="1" x14ac:dyDescent="0.2">
      <c r="A352" s="42" t="s">
        <v>2689</v>
      </c>
      <c r="B352" s="43" t="s">
        <v>1716</v>
      </c>
      <c r="C352" s="44" t="s">
        <v>1717</v>
      </c>
      <c r="D352" s="50" t="s">
        <v>2706</v>
      </c>
      <c r="E352" s="43" t="s">
        <v>1718</v>
      </c>
      <c r="F352" s="43"/>
      <c r="G352" s="43"/>
      <c r="H352" s="43"/>
      <c r="I352" s="43"/>
      <c r="J352" s="43"/>
      <c r="K352" s="44" t="s">
        <v>108</v>
      </c>
      <c r="L352" s="44" t="s">
        <v>117</v>
      </c>
      <c r="M352" s="44" t="s">
        <v>1742</v>
      </c>
      <c r="N352" s="44" t="s">
        <v>1743</v>
      </c>
      <c r="O352" s="44" t="s">
        <v>122</v>
      </c>
      <c r="P352" s="43" t="s">
        <v>116</v>
      </c>
      <c r="Q352" s="44" t="s">
        <v>1735</v>
      </c>
      <c r="R352" s="44" t="s">
        <v>1744</v>
      </c>
      <c r="S352" s="43"/>
      <c r="T352" s="43">
        <v>7688</v>
      </c>
      <c r="U352" s="45">
        <v>15.375999999999999</v>
      </c>
      <c r="V352" s="43">
        <v>7688</v>
      </c>
      <c r="W352" s="43">
        <v>0</v>
      </c>
      <c r="X352" s="43" t="s">
        <v>1737</v>
      </c>
    </row>
    <row r="353" spans="1:24" ht="60" customHeight="1" x14ac:dyDescent="0.2">
      <c r="A353" s="42" t="s">
        <v>2689</v>
      </c>
      <c r="B353" s="43" t="s">
        <v>1716</v>
      </c>
      <c r="C353" s="44" t="s">
        <v>1717</v>
      </c>
      <c r="D353" s="50" t="s">
        <v>2706</v>
      </c>
      <c r="E353" s="43" t="s">
        <v>1718</v>
      </c>
      <c r="F353" s="43"/>
      <c r="G353" s="43"/>
      <c r="H353" s="43"/>
      <c r="I353" s="43"/>
      <c r="J353" s="43"/>
      <c r="K353" s="44" t="s">
        <v>108</v>
      </c>
      <c r="L353" s="44" t="s">
        <v>117</v>
      </c>
      <c r="M353" s="44" t="s">
        <v>1745</v>
      </c>
      <c r="N353" s="44" t="s">
        <v>1746</v>
      </c>
      <c r="O353" s="44" t="s">
        <v>123</v>
      </c>
      <c r="P353" s="43" t="s">
        <v>116</v>
      </c>
      <c r="Q353" s="44" t="s">
        <v>1747</v>
      </c>
      <c r="R353" s="44" t="s">
        <v>1748</v>
      </c>
      <c r="S353" s="43"/>
      <c r="T353" s="43">
        <v>3</v>
      </c>
      <c r="U353" s="45">
        <v>0.5</v>
      </c>
      <c r="V353" s="43">
        <v>3</v>
      </c>
      <c r="W353" s="43">
        <v>0</v>
      </c>
      <c r="X353" s="43" t="s">
        <v>1749</v>
      </c>
    </row>
    <row r="354" spans="1:24" ht="60" customHeight="1" x14ac:dyDescent="0.2">
      <c r="A354" s="42" t="s">
        <v>2689</v>
      </c>
      <c r="B354" s="43" t="s">
        <v>1716</v>
      </c>
      <c r="C354" s="44" t="s">
        <v>1717</v>
      </c>
      <c r="D354" s="50" t="s">
        <v>2706</v>
      </c>
      <c r="E354" s="43" t="s">
        <v>1718</v>
      </c>
      <c r="F354" s="43"/>
      <c r="G354" s="43"/>
      <c r="H354" s="43"/>
      <c r="I354" s="43"/>
      <c r="J354" s="43"/>
      <c r="K354" s="44" t="s">
        <v>108</v>
      </c>
      <c r="L354" s="44" t="s">
        <v>114</v>
      </c>
      <c r="M354" s="44" t="s">
        <v>1750</v>
      </c>
      <c r="N354" s="44" t="s">
        <v>1751</v>
      </c>
      <c r="O354" s="44" t="s">
        <v>278</v>
      </c>
      <c r="P354" s="43" t="s">
        <v>116</v>
      </c>
      <c r="Q354" s="44" t="s">
        <v>1752</v>
      </c>
      <c r="R354" s="44" t="s">
        <v>1753</v>
      </c>
      <c r="S354" s="43"/>
      <c r="T354" s="43">
        <v>4</v>
      </c>
      <c r="U354" s="45">
        <v>0.66670000000000007</v>
      </c>
      <c r="V354" s="43">
        <v>4</v>
      </c>
      <c r="W354" s="43">
        <v>0</v>
      </c>
      <c r="X354" s="43" t="s">
        <v>1754</v>
      </c>
    </row>
    <row r="355" spans="1:24" ht="60" customHeight="1" x14ac:dyDescent="0.2">
      <c r="A355" s="42" t="s">
        <v>2689</v>
      </c>
      <c r="B355" s="43" t="s">
        <v>1716</v>
      </c>
      <c r="C355" s="44" t="s">
        <v>1717</v>
      </c>
      <c r="D355" s="50" t="s">
        <v>2706</v>
      </c>
      <c r="E355" s="43" t="s">
        <v>1718</v>
      </c>
      <c r="F355" s="43"/>
      <c r="G355" s="43"/>
      <c r="H355" s="43"/>
      <c r="I355" s="43"/>
      <c r="J355" s="43"/>
      <c r="K355" s="44" t="s">
        <v>108</v>
      </c>
      <c r="L355" s="44" t="s">
        <v>117</v>
      </c>
      <c r="M355" s="44" t="s">
        <v>1755</v>
      </c>
      <c r="N355" s="44" t="s">
        <v>1756</v>
      </c>
      <c r="O355" s="44" t="s">
        <v>283</v>
      </c>
      <c r="P355" s="43" t="s">
        <v>116</v>
      </c>
      <c r="Q355" s="44" t="s">
        <v>1757</v>
      </c>
      <c r="R355" s="44" t="s">
        <v>1758</v>
      </c>
      <c r="S355" s="43"/>
      <c r="T355" s="43">
        <v>3</v>
      </c>
      <c r="U355" s="45">
        <v>1.5</v>
      </c>
      <c r="V355" s="43">
        <v>3</v>
      </c>
      <c r="W355" s="43">
        <v>0</v>
      </c>
      <c r="X355" s="43" t="s">
        <v>1754</v>
      </c>
    </row>
    <row r="356" spans="1:24" ht="60" customHeight="1" x14ac:dyDescent="0.2">
      <c r="A356" s="42" t="s">
        <v>2689</v>
      </c>
      <c r="B356" s="43" t="s">
        <v>1716</v>
      </c>
      <c r="C356" s="44" t="s">
        <v>1717</v>
      </c>
      <c r="D356" s="50" t="s">
        <v>2706</v>
      </c>
      <c r="E356" s="43" t="s">
        <v>1718</v>
      </c>
      <c r="F356" s="43"/>
      <c r="G356" s="43"/>
      <c r="H356" s="43"/>
      <c r="I356" s="43"/>
      <c r="J356" s="43"/>
      <c r="K356" s="44" t="s">
        <v>108</v>
      </c>
      <c r="L356" s="44" t="s">
        <v>114</v>
      </c>
      <c r="M356" s="44" t="s">
        <v>1759</v>
      </c>
      <c r="N356" s="44" t="s">
        <v>1760</v>
      </c>
      <c r="O356" s="44" t="s">
        <v>531</v>
      </c>
      <c r="P356" s="43" t="s">
        <v>116</v>
      </c>
      <c r="Q356" s="44" t="s">
        <v>1761</v>
      </c>
      <c r="R356" s="44" t="s">
        <v>1762</v>
      </c>
      <c r="S356" s="43"/>
      <c r="T356" s="43">
        <v>34</v>
      </c>
      <c r="U356" s="45">
        <v>0.85</v>
      </c>
      <c r="V356" s="43">
        <v>34</v>
      </c>
      <c r="W356" s="43">
        <v>0</v>
      </c>
      <c r="X356" s="43" t="s">
        <v>1763</v>
      </c>
    </row>
    <row r="357" spans="1:24" ht="60" customHeight="1" x14ac:dyDescent="0.2">
      <c r="A357" s="42" t="s">
        <v>2689</v>
      </c>
      <c r="B357" s="43" t="s">
        <v>1716</v>
      </c>
      <c r="C357" s="44" t="s">
        <v>1717</v>
      </c>
      <c r="D357" s="50" t="s">
        <v>2706</v>
      </c>
      <c r="E357" s="43" t="s">
        <v>1718</v>
      </c>
      <c r="F357" s="43"/>
      <c r="G357" s="43"/>
      <c r="H357" s="43"/>
      <c r="I357" s="43"/>
      <c r="J357" s="43"/>
      <c r="K357" s="44" t="s">
        <v>108</v>
      </c>
      <c r="L357" s="44" t="s">
        <v>117</v>
      </c>
      <c r="M357" s="44" t="s">
        <v>1764</v>
      </c>
      <c r="N357" s="44" t="s">
        <v>1765</v>
      </c>
      <c r="O357" s="44" t="s">
        <v>536</v>
      </c>
      <c r="P357" s="43" t="s">
        <v>116</v>
      </c>
      <c r="Q357" s="44" t="s">
        <v>1766</v>
      </c>
      <c r="R357" s="44" t="s">
        <v>1767</v>
      </c>
      <c r="S357" s="43"/>
      <c r="T357" s="43">
        <v>33</v>
      </c>
      <c r="U357" s="45">
        <v>0.82499999999999996</v>
      </c>
      <c r="V357" s="43">
        <v>33</v>
      </c>
      <c r="W357" s="43">
        <v>0</v>
      </c>
      <c r="X357" s="43" t="s">
        <v>1013</v>
      </c>
    </row>
    <row r="358" spans="1:24" ht="60" customHeight="1" x14ac:dyDescent="0.2">
      <c r="A358" s="42" t="s">
        <v>2689</v>
      </c>
      <c r="B358" s="43" t="s">
        <v>1716</v>
      </c>
      <c r="C358" s="44" t="s">
        <v>1717</v>
      </c>
      <c r="D358" s="50" t="s">
        <v>2706</v>
      </c>
      <c r="E358" s="43" t="s">
        <v>1718</v>
      </c>
      <c r="F358" s="43"/>
      <c r="G358" s="43"/>
      <c r="H358" s="43"/>
      <c r="I358" s="43"/>
      <c r="J358" s="43"/>
      <c r="K358" s="44" t="s">
        <v>108</v>
      </c>
      <c r="L358" s="44" t="s">
        <v>114</v>
      </c>
      <c r="M358" s="44" t="s">
        <v>1768</v>
      </c>
      <c r="N358" s="44" t="s">
        <v>1769</v>
      </c>
      <c r="O358" s="44" t="s">
        <v>543</v>
      </c>
      <c r="P358" s="43" t="s">
        <v>116</v>
      </c>
      <c r="Q358" s="44" t="s">
        <v>1770</v>
      </c>
      <c r="R358" s="44" t="s">
        <v>1771</v>
      </c>
      <c r="S358" s="43"/>
      <c r="T358" s="43">
        <v>13</v>
      </c>
      <c r="U358" s="45">
        <v>3.25</v>
      </c>
      <c r="V358" s="43">
        <v>13</v>
      </c>
      <c r="W358" s="43">
        <v>0</v>
      </c>
      <c r="X358" s="43" t="s">
        <v>1013</v>
      </c>
    </row>
    <row r="359" spans="1:24" ht="60" customHeight="1" x14ac:dyDescent="0.2">
      <c r="A359" s="42" t="s">
        <v>2689</v>
      </c>
      <c r="B359" s="43" t="s">
        <v>1716</v>
      </c>
      <c r="C359" s="44" t="s">
        <v>1717</v>
      </c>
      <c r="D359" s="50" t="s">
        <v>2706</v>
      </c>
      <c r="E359" s="43" t="s">
        <v>1718</v>
      </c>
      <c r="F359" s="59">
        <v>1706305.2</v>
      </c>
      <c r="G359" s="59">
        <v>1838905.2</v>
      </c>
      <c r="H359" s="59">
        <v>1462423.56</v>
      </c>
      <c r="I359" s="59">
        <v>1462423.56</v>
      </c>
      <c r="J359" s="59">
        <v>1462423.56</v>
      </c>
      <c r="K359" s="44" t="s">
        <v>108</v>
      </c>
      <c r="L359" s="44" t="s">
        <v>117</v>
      </c>
      <c r="M359" s="44" t="s">
        <v>1772</v>
      </c>
      <c r="N359" s="44" t="s">
        <v>1773</v>
      </c>
      <c r="O359" s="44" t="s">
        <v>544</v>
      </c>
      <c r="P359" s="43" t="s">
        <v>116</v>
      </c>
      <c r="Q359" s="44" t="s">
        <v>1774</v>
      </c>
      <c r="R359" s="44" t="s">
        <v>1775</v>
      </c>
      <c r="S359" s="43"/>
      <c r="T359" s="43">
        <v>4800</v>
      </c>
      <c r="U359" s="45">
        <v>9.6</v>
      </c>
      <c r="V359" s="43">
        <v>4800</v>
      </c>
      <c r="W359" s="43">
        <v>0</v>
      </c>
      <c r="X359" s="43" t="s">
        <v>119</v>
      </c>
    </row>
    <row r="360" spans="1:24" ht="60" customHeight="1" x14ac:dyDescent="0.2">
      <c r="A360" s="42" t="s">
        <v>2689</v>
      </c>
      <c r="B360" s="43" t="s">
        <v>1776</v>
      </c>
      <c r="C360" s="44" t="s">
        <v>1777</v>
      </c>
      <c r="D360" s="44" t="s">
        <v>2719</v>
      </c>
      <c r="E360" s="43" t="s">
        <v>1778</v>
      </c>
      <c r="F360" s="43"/>
      <c r="G360" s="43"/>
      <c r="H360" s="43"/>
      <c r="I360" s="43"/>
      <c r="J360" s="43"/>
      <c r="K360" s="44" t="s">
        <v>108</v>
      </c>
      <c r="L360" s="44" t="s">
        <v>109</v>
      </c>
      <c r="M360" s="44" t="s">
        <v>1779</v>
      </c>
      <c r="N360" s="44" t="s">
        <v>1780</v>
      </c>
      <c r="O360" s="44" t="s">
        <v>110</v>
      </c>
      <c r="P360" s="43" t="s">
        <v>116</v>
      </c>
      <c r="Q360" s="44" t="s">
        <v>1781</v>
      </c>
      <c r="R360" s="44" t="s">
        <v>1782</v>
      </c>
      <c r="S360" s="43"/>
      <c r="T360" s="43">
        <v>0</v>
      </c>
      <c r="U360" s="45">
        <v>0</v>
      </c>
      <c r="V360" s="43">
        <v>0</v>
      </c>
      <c r="W360" s="43">
        <v>0</v>
      </c>
      <c r="X360" s="43" t="s">
        <v>1013</v>
      </c>
    </row>
    <row r="361" spans="1:24" ht="60" customHeight="1" x14ac:dyDescent="0.2">
      <c r="A361" s="42" t="s">
        <v>2689</v>
      </c>
      <c r="B361" s="43" t="s">
        <v>1776</v>
      </c>
      <c r="C361" s="44" t="s">
        <v>1777</v>
      </c>
      <c r="D361" s="44" t="s">
        <v>2719</v>
      </c>
      <c r="E361" s="43" t="s">
        <v>1778</v>
      </c>
      <c r="F361" s="43"/>
      <c r="G361" s="43"/>
      <c r="H361" s="43"/>
      <c r="I361" s="43"/>
      <c r="J361" s="43"/>
      <c r="K361" s="44" t="s">
        <v>108</v>
      </c>
      <c r="L361" s="44" t="s">
        <v>112</v>
      </c>
      <c r="M361" s="44" t="s">
        <v>1783</v>
      </c>
      <c r="N361" s="44" t="s">
        <v>1784</v>
      </c>
      <c r="O361" s="44" t="s">
        <v>113</v>
      </c>
      <c r="P361" s="43" t="s">
        <v>121</v>
      </c>
      <c r="Q361" s="44" t="s">
        <v>1785</v>
      </c>
      <c r="R361" s="44" t="s">
        <v>1786</v>
      </c>
      <c r="S361" s="43"/>
      <c r="T361" s="43">
        <v>89.59</v>
      </c>
      <c r="U361" s="45">
        <v>0.89590000000000003</v>
      </c>
      <c r="V361" s="43">
        <v>241</v>
      </c>
      <c r="W361" s="43">
        <v>269</v>
      </c>
      <c r="X361" s="43" t="s">
        <v>1787</v>
      </c>
    </row>
    <row r="362" spans="1:24" ht="60" customHeight="1" x14ac:dyDescent="0.2">
      <c r="A362" s="42" t="s">
        <v>2689</v>
      </c>
      <c r="B362" s="43" t="s">
        <v>1776</v>
      </c>
      <c r="C362" s="44" t="s">
        <v>1777</v>
      </c>
      <c r="D362" s="44" t="s">
        <v>2719</v>
      </c>
      <c r="E362" s="43" t="s">
        <v>1778</v>
      </c>
      <c r="F362" s="43"/>
      <c r="G362" s="43"/>
      <c r="H362" s="43"/>
      <c r="I362" s="43"/>
      <c r="J362" s="43"/>
      <c r="K362" s="44" t="s">
        <v>108</v>
      </c>
      <c r="L362" s="44" t="s">
        <v>114</v>
      </c>
      <c r="M362" s="44" t="s">
        <v>1788</v>
      </c>
      <c r="N362" s="44" t="s">
        <v>1080</v>
      </c>
      <c r="O362" s="44" t="s">
        <v>115</v>
      </c>
      <c r="P362" s="43" t="s">
        <v>116</v>
      </c>
      <c r="Q362" s="44" t="s">
        <v>1789</v>
      </c>
      <c r="R362" s="44" t="s">
        <v>1790</v>
      </c>
      <c r="S362" s="43"/>
      <c r="T362" s="43">
        <v>7</v>
      </c>
      <c r="U362" s="45">
        <v>0.7</v>
      </c>
      <c r="V362" s="43">
        <v>7</v>
      </c>
      <c r="W362" s="43">
        <v>0</v>
      </c>
      <c r="X362" s="43" t="s">
        <v>381</v>
      </c>
    </row>
    <row r="363" spans="1:24" ht="60" customHeight="1" x14ac:dyDescent="0.2">
      <c r="A363" s="42" t="s">
        <v>2689</v>
      </c>
      <c r="B363" s="43" t="s">
        <v>1776</v>
      </c>
      <c r="C363" s="44" t="s">
        <v>1777</v>
      </c>
      <c r="D363" s="44" t="s">
        <v>2719</v>
      </c>
      <c r="E363" s="43" t="s">
        <v>1778</v>
      </c>
      <c r="F363" s="43"/>
      <c r="G363" s="43"/>
      <c r="H363" s="43"/>
      <c r="I363" s="43"/>
      <c r="J363" s="43"/>
      <c r="K363" s="44" t="s">
        <v>108</v>
      </c>
      <c r="L363" s="44" t="s">
        <v>117</v>
      </c>
      <c r="M363" s="44" t="s">
        <v>1791</v>
      </c>
      <c r="N363" s="44" t="s">
        <v>1792</v>
      </c>
      <c r="O363" s="44" t="s">
        <v>118</v>
      </c>
      <c r="P363" s="43" t="s">
        <v>116</v>
      </c>
      <c r="Q363" s="44" t="s">
        <v>1793</v>
      </c>
      <c r="R363" s="44" t="s">
        <v>1794</v>
      </c>
      <c r="S363" s="43"/>
      <c r="T363" s="43">
        <v>44</v>
      </c>
      <c r="U363" s="45">
        <v>0.44</v>
      </c>
      <c r="V363" s="43">
        <v>44</v>
      </c>
      <c r="W363" s="43">
        <v>0</v>
      </c>
      <c r="X363" s="43" t="s">
        <v>474</v>
      </c>
    </row>
    <row r="364" spans="1:24" ht="60" customHeight="1" x14ac:dyDescent="0.2">
      <c r="A364" s="42" t="s">
        <v>2689</v>
      </c>
      <c r="B364" s="43" t="s">
        <v>1776</v>
      </c>
      <c r="C364" s="44" t="s">
        <v>1777</v>
      </c>
      <c r="D364" s="44" t="s">
        <v>2719</v>
      </c>
      <c r="E364" s="43" t="s">
        <v>1778</v>
      </c>
      <c r="F364" s="43"/>
      <c r="G364" s="43"/>
      <c r="H364" s="43"/>
      <c r="I364" s="43"/>
      <c r="J364" s="43"/>
      <c r="K364" s="44" t="s">
        <v>108</v>
      </c>
      <c r="L364" s="44" t="s">
        <v>114</v>
      </c>
      <c r="M364" s="44" t="s">
        <v>1795</v>
      </c>
      <c r="N364" s="44" t="s">
        <v>1796</v>
      </c>
      <c r="O364" s="44" t="s">
        <v>120</v>
      </c>
      <c r="P364" s="43" t="s">
        <v>121</v>
      </c>
      <c r="Q364" s="44" t="s">
        <v>1797</v>
      </c>
      <c r="R364" s="44" t="s">
        <v>1798</v>
      </c>
      <c r="S364" s="43"/>
      <c r="T364" s="43">
        <v>95.68</v>
      </c>
      <c r="U364" s="45">
        <v>1.3669</v>
      </c>
      <c r="V364" s="43">
        <v>1019</v>
      </c>
      <c r="W364" s="43">
        <v>1065</v>
      </c>
      <c r="X364" s="43" t="s">
        <v>1799</v>
      </c>
    </row>
    <row r="365" spans="1:24" ht="60" customHeight="1" x14ac:dyDescent="0.2">
      <c r="A365" s="42" t="s">
        <v>2689</v>
      </c>
      <c r="B365" s="43" t="s">
        <v>1776</v>
      </c>
      <c r="C365" s="44" t="s">
        <v>1777</v>
      </c>
      <c r="D365" s="44" t="s">
        <v>2719</v>
      </c>
      <c r="E365" s="43" t="s">
        <v>1778</v>
      </c>
      <c r="F365" s="43"/>
      <c r="G365" s="43"/>
      <c r="H365" s="43"/>
      <c r="I365" s="43"/>
      <c r="J365" s="43"/>
      <c r="K365" s="44" t="s">
        <v>108</v>
      </c>
      <c r="L365" s="44" t="s">
        <v>117</v>
      </c>
      <c r="M365" s="44" t="s">
        <v>1800</v>
      </c>
      <c r="N365" s="44" t="s">
        <v>1801</v>
      </c>
      <c r="O365" s="44" t="s">
        <v>122</v>
      </c>
      <c r="P365" s="43" t="s">
        <v>121</v>
      </c>
      <c r="Q365" s="44" t="s">
        <v>1802</v>
      </c>
      <c r="R365" s="44" t="s">
        <v>1803</v>
      </c>
      <c r="S365" s="43"/>
      <c r="T365" s="43">
        <v>96.42</v>
      </c>
      <c r="U365" s="45">
        <v>1.3774000000000002</v>
      </c>
      <c r="V365" s="43">
        <v>1023</v>
      </c>
      <c r="W365" s="43">
        <v>1061</v>
      </c>
      <c r="X365" s="43" t="s">
        <v>1804</v>
      </c>
    </row>
    <row r="366" spans="1:24" ht="60" customHeight="1" x14ac:dyDescent="0.2">
      <c r="A366" s="42" t="s">
        <v>2689</v>
      </c>
      <c r="B366" s="43" t="s">
        <v>1776</v>
      </c>
      <c r="C366" s="44" t="s">
        <v>1777</v>
      </c>
      <c r="D366" s="44" t="s">
        <v>2719</v>
      </c>
      <c r="E366" s="43" t="s">
        <v>1778</v>
      </c>
      <c r="F366" s="43"/>
      <c r="G366" s="43"/>
      <c r="H366" s="43"/>
      <c r="I366" s="43"/>
      <c r="J366" s="43"/>
      <c r="K366" s="44" t="s">
        <v>108</v>
      </c>
      <c r="L366" s="44" t="s">
        <v>117</v>
      </c>
      <c r="M366" s="44" t="s">
        <v>1805</v>
      </c>
      <c r="N366" s="44" t="s">
        <v>1806</v>
      </c>
      <c r="O366" s="44" t="s">
        <v>123</v>
      </c>
      <c r="P366" s="43" t="s">
        <v>121</v>
      </c>
      <c r="Q366" s="44" t="s">
        <v>1807</v>
      </c>
      <c r="R366" s="44" t="s">
        <v>1808</v>
      </c>
      <c r="S366" s="43"/>
      <c r="T366" s="43">
        <v>100</v>
      </c>
      <c r="U366" s="45">
        <v>1</v>
      </c>
      <c r="V366" s="43">
        <v>1982</v>
      </c>
      <c r="W366" s="43">
        <v>1982</v>
      </c>
      <c r="X366" s="43" t="s">
        <v>1804</v>
      </c>
    </row>
    <row r="367" spans="1:24" ht="60" customHeight="1" x14ac:dyDescent="0.2">
      <c r="A367" s="42" t="s">
        <v>2689</v>
      </c>
      <c r="B367" s="43" t="s">
        <v>1776</v>
      </c>
      <c r="C367" s="44" t="s">
        <v>1777</v>
      </c>
      <c r="D367" s="44" t="s">
        <v>2719</v>
      </c>
      <c r="E367" s="43" t="s">
        <v>1778</v>
      </c>
      <c r="F367" s="43"/>
      <c r="G367" s="43"/>
      <c r="H367" s="43"/>
      <c r="I367" s="43"/>
      <c r="J367" s="43"/>
      <c r="K367" s="44" t="s">
        <v>108</v>
      </c>
      <c r="L367" s="44" t="s">
        <v>114</v>
      </c>
      <c r="M367" s="44" t="s">
        <v>1809</v>
      </c>
      <c r="N367" s="44" t="s">
        <v>1810</v>
      </c>
      <c r="O367" s="44" t="s">
        <v>278</v>
      </c>
      <c r="P367" s="43" t="s">
        <v>121</v>
      </c>
      <c r="Q367" s="44" t="s">
        <v>1811</v>
      </c>
      <c r="R367" s="44" t="s">
        <v>1812</v>
      </c>
      <c r="S367" s="43"/>
      <c r="T367" s="43">
        <v>93.33</v>
      </c>
      <c r="U367" s="45">
        <v>1.3333000000000002</v>
      </c>
      <c r="V367" s="43">
        <v>168</v>
      </c>
      <c r="W367" s="43">
        <v>180</v>
      </c>
      <c r="X367" s="43" t="s">
        <v>1813</v>
      </c>
    </row>
    <row r="368" spans="1:24" ht="60" customHeight="1" x14ac:dyDescent="0.2">
      <c r="A368" s="42" t="s">
        <v>2689</v>
      </c>
      <c r="B368" s="43" t="s">
        <v>1776</v>
      </c>
      <c r="C368" s="44" t="s">
        <v>1777</v>
      </c>
      <c r="D368" s="44" t="s">
        <v>2719</v>
      </c>
      <c r="E368" s="43" t="s">
        <v>1778</v>
      </c>
      <c r="F368" s="43"/>
      <c r="G368" s="43"/>
      <c r="H368" s="43"/>
      <c r="I368" s="43"/>
      <c r="J368" s="43"/>
      <c r="K368" s="44" t="s">
        <v>108</v>
      </c>
      <c r="L368" s="44" t="s">
        <v>117</v>
      </c>
      <c r="M368" s="44" t="s">
        <v>1809</v>
      </c>
      <c r="N368" s="44" t="s">
        <v>1814</v>
      </c>
      <c r="O368" s="44" t="s">
        <v>283</v>
      </c>
      <c r="P368" s="43" t="s">
        <v>121</v>
      </c>
      <c r="Q368" s="44" t="s">
        <v>1815</v>
      </c>
      <c r="R368" s="44" t="s">
        <v>1816</v>
      </c>
      <c r="S368" s="43"/>
      <c r="T368" s="43">
        <v>148.30000000000001</v>
      </c>
      <c r="U368" s="45">
        <v>3.7075</v>
      </c>
      <c r="V368" s="43">
        <v>15675666.060000001</v>
      </c>
      <c r="W368" s="43">
        <v>10570380</v>
      </c>
      <c r="X368" s="43" t="s">
        <v>135</v>
      </c>
    </row>
    <row r="369" spans="1:24" ht="60" customHeight="1" x14ac:dyDescent="0.2">
      <c r="A369" s="42" t="s">
        <v>2689</v>
      </c>
      <c r="B369" s="43" t="s">
        <v>1776</v>
      </c>
      <c r="C369" s="44" t="s">
        <v>1777</v>
      </c>
      <c r="D369" s="44" t="s">
        <v>2719</v>
      </c>
      <c r="E369" s="43" t="s">
        <v>1778</v>
      </c>
      <c r="F369" s="43"/>
      <c r="G369" s="43"/>
      <c r="H369" s="43"/>
      <c r="I369" s="43"/>
      <c r="J369" s="43"/>
      <c r="K369" s="44" t="s">
        <v>108</v>
      </c>
      <c r="L369" s="44" t="s">
        <v>114</v>
      </c>
      <c r="M369" s="44" t="s">
        <v>1817</v>
      </c>
      <c r="N369" s="44" t="s">
        <v>1818</v>
      </c>
      <c r="O369" s="44" t="s">
        <v>531</v>
      </c>
      <c r="P369" s="43" t="s">
        <v>116</v>
      </c>
      <c r="Q369" s="44" t="s">
        <v>1819</v>
      </c>
      <c r="R369" s="44" t="s">
        <v>1820</v>
      </c>
      <c r="S369" s="43"/>
      <c r="T369" s="43">
        <v>36</v>
      </c>
      <c r="U369" s="45">
        <v>0.36</v>
      </c>
      <c r="V369" s="43">
        <v>36</v>
      </c>
      <c r="W369" s="43">
        <v>0</v>
      </c>
      <c r="X369" s="43" t="s">
        <v>802</v>
      </c>
    </row>
    <row r="370" spans="1:24" ht="60" customHeight="1" x14ac:dyDescent="0.2">
      <c r="A370" s="42" t="s">
        <v>2689</v>
      </c>
      <c r="B370" s="43" t="s">
        <v>1776</v>
      </c>
      <c r="C370" s="44" t="s">
        <v>1777</v>
      </c>
      <c r="D370" s="44" t="s">
        <v>2719</v>
      </c>
      <c r="E370" s="43" t="s">
        <v>1778</v>
      </c>
      <c r="F370" s="43"/>
      <c r="G370" s="43"/>
      <c r="H370" s="43"/>
      <c r="I370" s="43"/>
      <c r="J370" s="43"/>
      <c r="K370" s="44" t="s">
        <v>108</v>
      </c>
      <c r="L370" s="44" t="s">
        <v>117</v>
      </c>
      <c r="M370" s="44" t="s">
        <v>1821</v>
      </c>
      <c r="N370" s="44" t="s">
        <v>1821</v>
      </c>
      <c r="O370" s="44" t="s">
        <v>536</v>
      </c>
      <c r="P370" s="43" t="s">
        <v>121</v>
      </c>
      <c r="Q370" s="44" t="s">
        <v>1822</v>
      </c>
      <c r="R370" s="44" t="s">
        <v>1823</v>
      </c>
      <c r="S370" s="43"/>
      <c r="T370" s="43">
        <v>100</v>
      </c>
      <c r="U370" s="45">
        <v>1</v>
      </c>
      <c r="V370" s="43">
        <v>33</v>
      </c>
      <c r="W370" s="43">
        <v>33</v>
      </c>
      <c r="X370" s="43" t="s">
        <v>1824</v>
      </c>
    </row>
    <row r="371" spans="1:24" ht="60" customHeight="1" x14ac:dyDescent="0.2">
      <c r="A371" s="42" t="s">
        <v>2689</v>
      </c>
      <c r="B371" s="43" t="s">
        <v>1776</v>
      </c>
      <c r="C371" s="44" t="s">
        <v>1777</v>
      </c>
      <c r="D371" s="44" t="s">
        <v>2719</v>
      </c>
      <c r="E371" s="43" t="s">
        <v>1778</v>
      </c>
      <c r="F371" s="43"/>
      <c r="G371" s="43"/>
      <c r="H371" s="43"/>
      <c r="I371" s="43"/>
      <c r="J371" s="43"/>
      <c r="K371" s="44" t="s">
        <v>108</v>
      </c>
      <c r="L371" s="44" t="s">
        <v>114</v>
      </c>
      <c r="M371" s="44" t="s">
        <v>1825</v>
      </c>
      <c r="N371" s="44" t="s">
        <v>1825</v>
      </c>
      <c r="O371" s="44" t="s">
        <v>543</v>
      </c>
      <c r="P371" s="43" t="s">
        <v>121</v>
      </c>
      <c r="Q371" s="44" t="s">
        <v>1826</v>
      </c>
      <c r="R371" s="44" t="s">
        <v>1827</v>
      </c>
      <c r="S371" s="43"/>
      <c r="T371" s="43">
        <v>82.87</v>
      </c>
      <c r="U371" s="45">
        <v>1.3812</v>
      </c>
      <c r="V371" s="43">
        <v>150</v>
      </c>
      <c r="W371" s="43">
        <v>181</v>
      </c>
      <c r="X371" s="43" t="s">
        <v>1813</v>
      </c>
    </row>
    <row r="372" spans="1:24" ht="60" customHeight="1" x14ac:dyDescent="0.2">
      <c r="A372" s="42" t="s">
        <v>2689</v>
      </c>
      <c r="B372" s="43" t="s">
        <v>1776</v>
      </c>
      <c r="C372" s="44" t="s">
        <v>1777</v>
      </c>
      <c r="D372" s="44" t="s">
        <v>2719</v>
      </c>
      <c r="E372" s="43" t="s">
        <v>1778</v>
      </c>
      <c r="F372" s="43"/>
      <c r="G372" s="43"/>
      <c r="H372" s="43"/>
      <c r="I372" s="43"/>
      <c r="J372" s="43"/>
      <c r="K372" s="44" t="s">
        <v>108</v>
      </c>
      <c r="L372" s="44" t="s">
        <v>117</v>
      </c>
      <c r="M372" s="44" t="s">
        <v>1828</v>
      </c>
      <c r="N372" s="44" t="s">
        <v>1828</v>
      </c>
      <c r="O372" s="44" t="s">
        <v>544</v>
      </c>
      <c r="P372" s="43" t="s">
        <v>121</v>
      </c>
      <c r="Q372" s="44" t="s">
        <v>1829</v>
      </c>
      <c r="R372" s="44" t="s">
        <v>1830</v>
      </c>
      <c r="S372" s="43"/>
      <c r="T372" s="43">
        <v>99.42</v>
      </c>
      <c r="U372" s="45">
        <v>1.2427999999999999</v>
      </c>
      <c r="V372" s="43">
        <v>170</v>
      </c>
      <c r="W372" s="43">
        <v>171</v>
      </c>
      <c r="X372" s="43" t="s">
        <v>1813</v>
      </c>
    </row>
    <row r="373" spans="1:24" ht="60" customHeight="1" x14ac:dyDescent="0.2">
      <c r="A373" s="42" t="s">
        <v>2689</v>
      </c>
      <c r="B373" s="43" t="s">
        <v>1776</v>
      </c>
      <c r="C373" s="44" t="s">
        <v>1777</v>
      </c>
      <c r="D373" s="44" t="s">
        <v>2719</v>
      </c>
      <c r="E373" s="43" t="s">
        <v>1778</v>
      </c>
      <c r="F373" s="43"/>
      <c r="G373" s="43"/>
      <c r="H373" s="43"/>
      <c r="I373" s="43"/>
      <c r="J373" s="43"/>
      <c r="K373" s="44" t="s">
        <v>108</v>
      </c>
      <c r="L373" s="44" t="s">
        <v>117</v>
      </c>
      <c r="M373" s="44" t="s">
        <v>1831</v>
      </c>
      <c r="N373" s="44" t="s">
        <v>1832</v>
      </c>
      <c r="O373" s="44" t="s">
        <v>545</v>
      </c>
      <c r="P373" s="43" t="s">
        <v>121</v>
      </c>
      <c r="Q373" s="44" t="s">
        <v>1833</v>
      </c>
      <c r="R373" s="44" t="s">
        <v>1834</v>
      </c>
      <c r="S373" s="43"/>
      <c r="T373" s="43">
        <v>100</v>
      </c>
      <c r="U373" s="45">
        <v>1.6666999999999998</v>
      </c>
      <c r="V373" s="43">
        <v>31</v>
      </c>
      <c r="W373" s="43">
        <v>31</v>
      </c>
      <c r="X373" s="43" t="s">
        <v>1813</v>
      </c>
    </row>
    <row r="374" spans="1:24" ht="60" customHeight="1" x14ac:dyDescent="0.2">
      <c r="A374" s="42" t="s">
        <v>2689</v>
      </c>
      <c r="B374" s="43" t="s">
        <v>1776</v>
      </c>
      <c r="C374" s="44" t="s">
        <v>1777</v>
      </c>
      <c r="D374" s="44" t="s">
        <v>2719</v>
      </c>
      <c r="E374" s="43" t="s">
        <v>1778</v>
      </c>
      <c r="F374" s="43"/>
      <c r="G374" s="43"/>
      <c r="H374" s="43"/>
      <c r="I374" s="43"/>
      <c r="J374" s="43"/>
      <c r="K374" s="44" t="s">
        <v>108</v>
      </c>
      <c r="L374" s="44" t="s">
        <v>114</v>
      </c>
      <c r="M374" s="44" t="s">
        <v>1835</v>
      </c>
      <c r="N374" s="44" t="s">
        <v>1835</v>
      </c>
      <c r="O374" s="44" t="s">
        <v>546</v>
      </c>
      <c r="P374" s="43" t="s">
        <v>121</v>
      </c>
      <c r="Q374" s="44" t="s">
        <v>1836</v>
      </c>
      <c r="R374" s="44" t="s">
        <v>1837</v>
      </c>
      <c r="S374" s="43"/>
      <c r="T374" s="43">
        <v>100</v>
      </c>
      <c r="U374" s="45">
        <v>1</v>
      </c>
      <c r="V374" s="43">
        <v>132</v>
      </c>
      <c r="W374" s="43">
        <v>132</v>
      </c>
      <c r="X374" s="43" t="s">
        <v>1252</v>
      </c>
    </row>
    <row r="375" spans="1:24" ht="60" customHeight="1" x14ac:dyDescent="0.2">
      <c r="A375" s="42" t="s">
        <v>2689</v>
      </c>
      <c r="B375" s="43" t="s">
        <v>1776</v>
      </c>
      <c r="C375" s="44" t="s">
        <v>1777</v>
      </c>
      <c r="D375" s="44" t="s">
        <v>2719</v>
      </c>
      <c r="E375" s="43" t="s">
        <v>1778</v>
      </c>
      <c r="F375" s="43"/>
      <c r="G375" s="43"/>
      <c r="H375" s="43"/>
      <c r="I375" s="43"/>
      <c r="J375" s="43"/>
      <c r="K375" s="44" t="s">
        <v>108</v>
      </c>
      <c r="L375" s="44" t="s">
        <v>117</v>
      </c>
      <c r="M375" s="44" t="s">
        <v>1838</v>
      </c>
      <c r="N375" s="44" t="s">
        <v>1838</v>
      </c>
      <c r="O375" s="44" t="s">
        <v>547</v>
      </c>
      <c r="P375" s="43" t="s">
        <v>121</v>
      </c>
      <c r="Q375" s="44" t="s">
        <v>1839</v>
      </c>
      <c r="R375" s="44" t="s">
        <v>1840</v>
      </c>
      <c r="S375" s="43"/>
      <c r="T375" s="43">
        <v>100</v>
      </c>
      <c r="U375" s="45">
        <v>1</v>
      </c>
      <c r="V375" s="43">
        <v>310</v>
      </c>
      <c r="W375" s="43">
        <v>310</v>
      </c>
      <c r="X375" s="43" t="s">
        <v>1252</v>
      </c>
    </row>
    <row r="376" spans="1:24" ht="60" customHeight="1" x14ac:dyDescent="0.2">
      <c r="A376" s="42" t="s">
        <v>2689</v>
      </c>
      <c r="B376" s="43" t="s">
        <v>1776</v>
      </c>
      <c r="C376" s="44" t="s">
        <v>1777</v>
      </c>
      <c r="D376" s="44" t="s">
        <v>2719</v>
      </c>
      <c r="E376" s="43" t="s">
        <v>1778</v>
      </c>
      <c r="F376" s="59">
        <v>26743278.609999999</v>
      </c>
      <c r="G376" s="59">
        <v>28567330.5</v>
      </c>
      <c r="H376" s="59">
        <v>22708962.170000002</v>
      </c>
      <c r="I376" s="59">
        <v>22708962.170000002</v>
      </c>
      <c r="J376" s="59">
        <v>21437738.57</v>
      </c>
      <c r="K376" s="44" t="s">
        <v>108</v>
      </c>
      <c r="L376" s="44" t="s">
        <v>117</v>
      </c>
      <c r="M376" s="44" t="s">
        <v>1841</v>
      </c>
      <c r="N376" s="44" t="s">
        <v>1841</v>
      </c>
      <c r="O376" s="44" t="s">
        <v>548</v>
      </c>
      <c r="P376" s="43" t="s">
        <v>121</v>
      </c>
      <c r="Q376" s="44" t="s">
        <v>1842</v>
      </c>
      <c r="R376" s="44" t="s">
        <v>1843</v>
      </c>
      <c r="S376" s="43"/>
      <c r="T376" s="43">
        <v>100</v>
      </c>
      <c r="U376" s="45">
        <v>1</v>
      </c>
      <c r="V376" s="43">
        <v>12</v>
      </c>
      <c r="W376" s="43">
        <v>12</v>
      </c>
      <c r="X376" s="43" t="s">
        <v>1252</v>
      </c>
    </row>
    <row r="377" spans="1:24" ht="60" customHeight="1" x14ac:dyDescent="0.2">
      <c r="A377" s="42" t="s">
        <v>2689</v>
      </c>
      <c r="B377" s="43" t="s">
        <v>1844</v>
      </c>
      <c r="C377" s="44" t="s">
        <v>1845</v>
      </c>
      <c r="D377" s="44" t="s">
        <v>2715</v>
      </c>
      <c r="E377" s="43" t="s">
        <v>33</v>
      </c>
      <c r="F377" s="43"/>
      <c r="G377" s="46"/>
      <c r="H377" s="43"/>
      <c r="I377" s="43"/>
      <c r="J377" s="43"/>
      <c r="K377" s="44" t="s">
        <v>108</v>
      </c>
      <c r="L377" s="44" t="s">
        <v>114</v>
      </c>
      <c r="M377" s="44" t="s">
        <v>1846</v>
      </c>
      <c r="N377" s="44" t="s">
        <v>1847</v>
      </c>
      <c r="O377" s="44" t="s">
        <v>115</v>
      </c>
      <c r="P377" s="43" t="s">
        <v>121</v>
      </c>
      <c r="Q377" s="44" t="s">
        <v>1848</v>
      </c>
      <c r="R377" s="44" t="s">
        <v>1849</v>
      </c>
      <c r="S377" s="43"/>
      <c r="T377" s="43">
        <v>100</v>
      </c>
      <c r="U377" s="45">
        <v>1</v>
      </c>
      <c r="V377" s="43">
        <v>685</v>
      </c>
      <c r="W377" s="43">
        <v>685</v>
      </c>
      <c r="X377" s="43" t="s">
        <v>1252</v>
      </c>
    </row>
    <row r="378" spans="1:24" ht="60" customHeight="1" x14ac:dyDescent="0.2">
      <c r="A378" s="42" t="s">
        <v>2689</v>
      </c>
      <c r="B378" s="43" t="s">
        <v>1844</v>
      </c>
      <c r="C378" s="44" t="s">
        <v>1845</v>
      </c>
      <c r="D378" s="44" t="s">
        <v>2715</v>
      </c>
      <c r="E378" s="43" t="s">
        <v>33</v>
      </c>
      <c r="F378" s="43"/>
      <c r="G378" s="60"/>
      <c r="H378" s="43"/>
      <c r="I378" s="43"/>
      <c r="J378" s="43"/>
      <c r="K378" s="44" t="s">
        <v>108</v>
      </c>
      <c r="L378" s="44" t="s">
        <v>117</v>
      </c>
      <c r="M378" s="44" t="s">
        <v>1850</v>
      </c>
      <c r="N378" s="44" t="s">
        <v>1851</v>
      </c>
      <c r="O378" s="44" t="s">
        <v>118</v>
      </c>
      <c r="P378" s="43" t="s">
        <v>121</v>
      </c>
      <c r="Q378" s="44" t="s">
        <v>1852</v>
      </c>
      <c r="R378" s="44" t="s">
        <v>1853</v>
      </c>
      <c r="S378" s="43"/>
      <c r="T378" s="43">
        <v>100</v>
      </c>
      <c r="U378" s="45">
        <v>1</v>
      </c>
      <c r="V378" s="43">
        <v>144</v>
      </c>
      <c r="W378" s="43">
        <v>144</v>
      </c>
      <c r="X378" s="43" t="s">
        <v>528</v>
      </c>
    </row>
    <row r="379" spans="1:24" ht="60" customHeight="1" x14ac:dyDescent="0.2">
      <c r="A379" s="42" t="s">
        <v>2689</v>
      </c>
      <c r="B379" s="43" t="s">
        <v>1844</v>
      </c>
      <c r="C379" s="44" t="s">
        <v>1845</v>
      </c>
      <c r="D379" s="44" t="s">
        <v>2715</v>
      </c>
      <c r="E379" s="43" t="s">
        <v>33</v>
      </c>
      <c r="F379" s="43"/>
      <c r="G379" s="43"/>
      <c r="H379" s="43"/>
      <c r="I379" s="43"/>
      <c r="J379" s="43"/>
      <c r="K379" s="44" t="s">
        <v>108</v>
      </c>
      <c r="L379" s="44" t="s">
        <v>117</v>
      </c>
      <c r="M379" s="44" t="s">
        <v>1854</v>
      </c>
      <c r="N379" s="44" t="s">
        <v>1855</v>
      </c>
      <c r="O379" s="44" t="s">
        <v>125</v>
      </c>
      <c r="P379" s="43" t="s">
        <v>116</v>
      </c>
      <c r="Q379" s="44" t="s">
        <v>1856</v>
      </c>
      <c r="R379" s="44" t="s">
        <v>1857</v>
      </c>
      <c r="S379" s="43"/>
      <c r="T379" s="43">
        <v>32</v>
      </c>
      <c r="U379" s="45">
        <v>1.7778</v>
      </c>
      <c r="V379" s="43">
        <v>32</v>
      </c>
      <c r="W379" s="43">
        <v>0</v>
      </c>
      <c r="X379" s="43" t="s">
        <v>119</v>
      </c>
    </row>
    <row r="380" spans="1:24" ht="60" customHeight="1" x14ac:dyDescent="0.2">
      <c r="A380" s="42" t="s">
        <v>2689</v>
      </c>
      <c r="B380" s="43" t="s">
        <v>1844</v>
      </c>
      <c r="C380" s="44" t="s">
        <v>1845</v>
      </c>
      <c r="D380" s="44" t="s">
        <v>2715</v>
      </c>
      <c r="E380" s="43" t="s">
        <v>33</v>
      </c>
      <c r="F380" s="43"/>
      <c r="G380" s="43"/>
      <c r="H380" s="43"/>
      <c r="I380" s="43"/>
      <c r="J380" s="43"/>
      <c r="K380" s="44" t="s">
        <v>108</v>
      </c>
      <c r="L380" s="44" t="s">
        <v>117</v>
      </c>
      <c r="M380" s="44" t="s">
        <v>1858</v>
      </c>
      <c r="N380" s="44" t="s">
        <v>1859</v>
      </c>
      <c r="O380" s="44" t="s">
        <v>126</v>
      </c>
      <c r="P380" s="43" t="s">
        <v>121</v>
      </c>
      <c r="Q380" s="44" t="s">
        <v>1860</v>
      </c>
      <c r="R380" s="44" t="s">
        <v>1861</v>
      </c>
      <c r="S380" s="43"/>
      <c r="T380" s="43">
        <v>94.25</v>
      </c>
      <c r="U380" s="45">
        <v>0.9425</v>
      </c>
      <c r="V380" s="43">
        <v>82</v>
      </c>
      <c r="W380" s="43">
        <v>87</v>
      </c>
      <c r="X380" s="43" t="s">
        <v>373</v>
      </c>
    </row>
    <row r="381" spans="1:24" ht="60" customHeight="1" x14ac:dyDescent="0.2">
      <c r="A381" s="42" t="s">
        <v>2689</v>
      </c>
      <c r="B381" s="43" t="s">
        <v>1844</v>
      </c>
      <c r="C381" s="44" t="s">
        <v>1845</v>
      </c>
      <c r="D381" s="44" t="s">
        <v>2715</v>
      </c>
      <c r="E381" s="43" t="s">
        <v>33</v>
      </c>
      <c r="F381" s="43"/>
      <c r="G381" s="43"/>
      <c r="H381" s="43"/>
      <c r="I381" s="43"/>
      <c r="J381" s="43"/>
      <c r="K381" s="44" t="s">
        <v>108</v>
      </c>
      <c r="L381" s="44" t="s">
        <v>117</v>
      </c>
      <c r="M381" s="44" t="s">
        <v>1862</v>
      </c>
      <c r="N381" s="44" t="s">
        <v>1863</v>
      </c>
      <c r="O381" s="44" t="s">
        <v>540</v>
      </c>
      <c r="P381" s="43" t="s">
        <v>116</v>
      </c>
      <c r="Q381" s="44" t="s">
        <v>315</v>
      </c>
      <c r="R381" s="44" t="s">
        <v>1864</v>
      </c>
      <c r="S381" s="43"/>
      <c r="T381" s="43">
        <v>96</v>
      </c>
      <c r="U381" s="45">
        <v>4</v>
      </c>
      <c r="V381" s="43">
        <v>96</v>
      </c>
      <c r="W381" s="43">
        <v>0</v>
      </c>
      <c r="X381" s="43" t="s">
        <v>128</v>
      </c>
    </row>
    <row r="382" spans="1:24" ht="60" customHeight="1" x14ac:dyDescent="0.2">
      <c r="A382" s="42" t="s">
        <v>2689</v>
      </c>
      <c r="B382" s="43" t="s">
        <v>1844</v>
      </c>
      <c r="C382" s="44" t="s">
        <v>1845</v>
      </c>
      <c r="D382" s="44" t="s">
        <v>2715</v>
      </c>
      <c r="E382" s="43" t="s">
        <v>33</v>
      </c>
      <c r="F382" s="59">
        <v>2457973.96</v>
      </c>
      <c r="G382" s="59">
        <v>2303450.7599999998</v>
      </c>
      <c r="H382" s="59">
        <v>1920376.61</v>
      </c>
      <c r="I382" s="59">
        <v>1920376.61</v>
      </c>
      <c r="J382" s="59">
        <v>1915762.13</v>
      </c>
      <c r="K382" s="44" t="s">
        <v>108</v>
      </c>
      <c r="L382" s="44" t="s">
        <v>117</v>
      </c>
      <c r="M382" s="44" t="s">
        <v>1865</v>
      </c>
      <c r="N382" s="44" t="s">
        <v>1866</v>
      </c>
      <c r="O382" s="44" t="s">
        <v>1226</v>
      </c>
      <c r="P382" s="43" t="s">
        <v>116</v>
      </c>
      <c r="Q382" s="44" t="s">
        <v>1867</v>
      </c>
      <c r="R382" s="44" t="s">
        <v>1868</v>
      </c>
      <c r="S382" s="43"/>
      <c r="T382" s="43">
        <v>19</v>
      </c>
      <c r="U382" s="45">
        <v>9.5</v>
      </c>
      <c r="V382" s="43">
        <v>19</v>
      </c>
      <c r="W382" s="43">
        <v>0</v>
      </c>
      <c r="X382" s="43" t="s">
        <v>1869</v>
      </c>
    </row>
    <row r="383" spans="1:24" ht="60" customHeight="1" x14ac:dyDescent="0.2">
      <c r="A383" s="42" t="s">
        <v>2689</v>
      </c>
      <c r="B383" s="43" t="s">
        <v>1870</v>
      </c>
      <c r="C383" s="44" t="s">
        <v>1871</v>
      </c>
      <c r="D383" s="44" t="s">
        <v>2715</v>
      </c>
      <c r="E383" s="43" t="s">
        <v>76</v>
      </c>
      <c r="F383" s="43"/>
      <c r="G383" s="43"/>
      <c r="H383" s="43"/>
      <c r="I383" s="43"/>
      <c r="J383" s="43"/>
      <c r="K383" s="44" t="s">
        <v>108</v>
      </c>
      <c r="L383" s="44" t="s">
        <v>114</v>
      </c>
      <c r="M383" s="44" t="s">
        <v>1872</v>
      </c>
      <c r="N383" s="44" t="s">
        <v>1873</v>
      </c>
      <c r="O383" s="44" t="s">
        <v>115</v>
      </c>
      <c r="P383" s="43" t="s">
        <v>116</v>
      </c>
      <c r="Q383" s="44" t="s">
        <v>1567</v>
      </c>
      <c r="R383" s="44" t="s">
        <v>1874</v>
      </c>
      <c r="S383" s="43"/>
      <c r="T383" s="43">
        <v>378</v>
      </c>
      <c r="U383" s="45">
        <v>1.7181999999999999</v>
      </c>
      <c r="V383" s="43">
        <v>378</v>
      </c>
      <c r="W383" s="43">
        <v>0</v>
      </c>
      <c r="X383" s="43" t="s">
        <v>539</v>
      </c>
    </row>
    <row r="384" spans="1:24" ht="60" customHeight="1" x14ac:dyDescent="0.2">
      <c r="A384" s="42" t="s">
        <v>2689</v>
      </c>
      <c r="B384" s="43" t="s">
        <v>1870</v>
      </c>
      <c r="C384" s="44" t="s">
        <v>1871</v>
      </c>
      <c r="D384" s="44" t="s">
        <v>2715</v>
      </c>
      <c r="E384" s="43" t="s">
        <v>76</v>
      </c>
      <c r="F384" s="43"/>
      <c r="G384" s="43"/>
      <c r="H384" s="43"/>
      <c r="I384" s="43"/>
      <c r="J384" s="43"/>
      <c r="K384" s="44" t="s">
        <v>108</v>
      </c>
      <c r="L384" s="44" t="s">
        <v>117</v>
      </c>
      <c r="M384" s="44" t="s">
        <v>1875</v>
      </c>
      <c r="N384" s="44" t="s">
        <v>1876</v>
      </c>
      <c r="O384" s="44" t="s">
        <v>118</v>
      </c>
      <c r="P384" s="43" t="s">
        <v>116</v>
      </c>
      <c r="Q384" s="44" t="s">
        <v>1877</v>
      </c>
      <c r="R384" s="44" t="s">
        <v>1878</v>
      </c>
      <c r="S384" s="43"/>
      <c r="T384" s="43">
        <v>80</v>
      </c>
      <c r="U384" s="45">
        <v>0.22219999999999998</v>
      </c>
      <c r="V384" s="43">
        <v>80</v>
      </c>
      <c r="W384" s="43">
        <v>0</v>
      </c>
      <c r="X384" s="43" t="s">
        <v>1252</v>
      </c>
    </row>
    <row r="385" spans="1:24" ht="60" customHeight="1" x14ac:dyDescent="0.2">
      <c r="A385" s="42" t="s">
        <v>2689</v>
      </c>
      <c r="B385" s="43" t="s">
        <v>1870</v>
      </c>
      <c r="C385" s="44" t="s">
        <v>1871</v>
      </c>
      <c r="D385" s="44" t="s">
        <v>2715</v>
      </c>
      <c r="E385" s="43" t="s">
        <v>76</v>
      </c>
      <c r="F385" s="43"/>
      <c r="G385" s="43"/>
      <c r="H385" s="43"/>
      <c r="I385" s="43"/>
      <c r="J385" s="43"/>
      <c r="K385" s="44" t="s">
        <v>108</v>
      </c>
      <c r="L385" s="44" t="s">
        <v>117</v>
      </c>
      <c r="M385" s="44" t="s">
        <v>1879</v>
      </c>
      <c r="N385" s="44" t="s">
        <v>1880</v>
      </c>
      <c r="O385" s="44" t="s">
        <v>125</v>
      </c>
      <c r="P385" s="43" t="s">
        <v>116</v>
      </c>
      <c r="Q385" s="44" t="s">
        <v>1881</v>
      </c>
      <c r="R385" s="44" t="s">
        <v>1882</v>
      </c>
      <c r="S385" s="43"/>
      <c r="T385" s="43">
        <v>265</v>
      </c>
      <c r="U385" s="45">
        <v>1.0192000000000001</v>
      </c>
      <c r="V385" s="43">
        <v>265</v>
      </c>
      <c r="W385" s="43">
        <v>0</v>
      </c>
      <c r="X385" s="43" t="s">
        <v>1360</v>
      </c>
    </row>
    <row r="386" spans="1:24" ht="60" customHeight="1" x14ac:dyDescent="0.2">
      <c r="A386" s="42" t="s">
        <v>2689</v>
      </c>
      <c r="B386" s="43" t="s">
        <v>1870</v>
      </c>
      <c r="C386" s="44" t="s">
        <v>1871</v>
      </c>
      <c r="D386" s="44" t="s">
        <v>2715</v>
      </c>
      <c r="E386" s="43" t="s">
        <v>76</v>
      </c>
      <c r="F386" s="43"/>
      <c r="G386" s="43"/>
      <c r="H386" s="43"/>
      <c r="I386" s="43"/>
      <c r="J386" s="43"/>
      <c r="K386" s="44" t="s">
        <v>108</v>
      </c>
      <c r="L386" s="44" t="s">
        <v>117</v>
      </c>
      <c r="M386" s="44" t="s">
        <v>1883</v>
      </c>
      <c r="N386" s="44" t="s">
        <v>1884</v>
      </c>
      <c r="O386" s="44" t="s">
        <v>126</v>
      </c>
      <c r="P386" s="43" t="s">
        <v>116</v>
      </c>
      <c r="Q386" s="44" t="s">
        <v>1885</v>
      </c>
      <c r="R386" s="44" t="s">
        <v>1886</v>
      </c>
      <c r="S386" s="43"/>
      <c r="T386" s="43">
        <v>301</v>
      </c>
      <c r="U386" s="45">
        <v>0.83609999999999995</v>
      </c>
      <c r="V386" s="43">
        <v>301</v>
      </c>
      <c r="W386" s="43">
        <v>0</v>
      </c>
      <c r="X386" s="43" t="s">
        <v>539</v>
      </c>
    </row>
    <row r="387" spans="1:24" ht="60" customHeight="1" x14ac:dyDescent="0.2">
      <c r="A387" s="42" t="s">
        <v>2689</v>
      </c>
      <c r="B387" s="43" t="s">
        <v>1870</v>
      </c>
      <c r="C387" s="44" t="s">
        <v>1871</v>
      </c>
      <c r="D387" s="44" t="s">
        <v>2715</v>
      </c>
      <c r="E387" s="43" t="s">
        <v>76</v>
      </c>
      <c r="F387" s="43"/>
      <c r="G387" s="43"/>
      <c r="H387" s="43"/>
      <c r="I387" s="43"/>
      <c r="J387" s="43"/>
      <c r="K387" s="44" t="s">
        <v>108</v>
      </c>
      <c r="L387" s="44" t="s">
        <v>117</v>
      </c>
      <c r="M387" s="44" t="s">
        <v>1887</v>
      </c>
      <c r="N387" s="44" t="s">
        <v>1888</v>
      </c>
      <c r="O387" s="44" t="s">
        <v>540</v>
      </c>
      <c r="P387" s="43" t="s">
        <v>116</v>
      </c>
      <c r="Q387" s="44" t="s">
        <v>1885</v>
      </c>
      <c r="R387" s="44" t="s">
        <v>1886</v>
      </c>
      <c r="S387" s="43"/>
      <c r="T387" s="43">
        <v>353</v>
      </c>
      <c r="U387" s="45">
        <v>0.98060000000000003</v>
      </c>
      <c r="V387" s="43">
        <v>353</v>
      </c>
      <c r="W387" s="43">
        <v>0</v>
      </c>
      <c r="X387" s="43" t="s">
        <v>539</v>
      </c>
    </row>
    <row r="388" spans="1:24" ht="60" customHeight="1" x14ac:dyDescent="0.2">
      <c r="A388" s="42" t="s">
        <v>2689</v>
      </c>
      <c r="B388" s="43" t="s">
        <v>1870</v>
      </c>
      <c r="C388" s="44" t="s">
        <v>1871</v>
      </c>
      <c r="D388" s="44" t="s">
        <v>2715</v>
      </c>
      <c r="E388" s="43" t="s">
        <v>76</v>
      </c>
      <c r="F388" s="59">
        <v>3700515.56</v>
      </c>
      <c r="G388" s="59">
        <v>3750340.0500000003</v>
      </c>
      <c r="H388" s="59">
        <v>3487594.52</v>
      </c>
      <c r="I388" s="59">
        <v>3487594.52</v>
      </c>
      <c r="J388" s="59">
        <v>3476123.62</v>
      </c>
      <c r="K388" s="44" t="s">
        <v>108</v>
      </c>
      <c r="L388" s="44" t="s">
        <v>117</v>
      </c>
      <c r="M388" s="44" t="s">
        <v>1889</v>
      </c>
      <c r="N388" s="44" t="s">
        <v>1890</v>
      </c>
      <c r="O388" s="44" t="s">
        <v>1226</v>
      </c>
      <c r="P388" s="43" t="s">
        <v>116</v>
      </c>
      <c r="Q388" s="44" t="s">
        <v>1891</v>
      </c>
      <c r="R388" s="44" t="s">
        <v>1892</v>
      </c>
      <c r="S388" s="43"/>
      <c r="T388" s="43">
        <v>31</v>
      </c>
      <c r="U388" s="45">
        <v>1.55</v>
      </c>
      <c r="V388" s="43">
        <v>31</v>
      </c>
      <c r="W388" s="43">
        <v>0</v>
      </c>
      <c r="X388" s="43" t="s">
        <v>539</v>
      </c>
    </row>
    <row r="389" spans="1:24" ht="60" customHeight="1" x14ac:dyDescent="0.2">
      <c r="A389" s="42" t="s">
        <v>2689</v>
      </c>
      <c r="B389" s="43" t="s">
        <v>1893</v>
      </c>
      <c r="C389" s="44" t="s">
        <v>1894</v>
      </c>
      <c r="D389" s="44" t="s">
        <v>2706</v>
      </c>
      <c r="E389" s="43" t="s">
        <v>91</v>
      </c>
      <c r="F389" s="43"/>
      <c r="G389" s="43"/>
      <c r="H389" s="43"/>
      <c r="I389" s="43"/>
      <c r="J389" s="43"/>
      <c r="K389" s="44" t="s">
        <v>108</v>
      </c>
      <c r="L389" s="44" t="s">
        <v>109</v>
      </c>
      <c r="M389" s="44" t="s">
        <v>1895</v>
      </c>
      <c r="N389" s="44" t="s">
        <v>1896</v>
      </c>
      <c r="O389" s="44" t="s">
        <v>110</v>
      </c>
      <c r="P389" s="43" t="s">
        <v>111</v>
      </c>
      <c r="Q389" s="44" t="s">
        <v>1897</v>
      </c>
      <c r="R389" s="44" t="s">
        <v>1898</v>
      </c>
      <c r="S389" s="43"/>
      <c r="T389" s="43">
        <v>-7.12</v>
      </c>
      <c r="U389" s="45">
        <v>-1.4240000000000002</v>
      </c>
      <c r="V389" s="43">
        <v>931437</v>
      </c>
      <c r="W389" s="43">
        <v>1002794</v>
      </c>
      <c r="X389" s="43" t="s">
        <v>849</v>
      </c>
    </row>
    <row r="390" spans="1:24" ht="60" customHeight="1" x14ac:dyDescent="0.2">
      <c r="A390" s="42" t="s">
        <v>2689</v>
      </c>
      <c r="B390" s="43" t="s">
        <v>1893</v>
      </c>
      <c r="C390" s="44" t="s">
        <v>1894</v>
      </c>
      <c r="D390" s="44" t="s">
        <v>2706</v>
      </c>
      <c r="E390" s="43" t="s">
        <v>91</v>
      </c>
      <c r="F390" s="43"/>
      <c r="G390" s="43"/>
      <c r="H390" s="43"/>
      <c r="I390" s="43"/>
      <c r="J390" s="43"/>
      <c r="K390" s="44" t="s">
        <v>108</v>
      </c>
      <c r="L390" s="44" t="s">
        <v>112</v>
      </c>
      <c r="M390" s="44" t="s">
        <v>1899</v>
      </c>
      <c r="N390" s="44" t="s">
        <v>1900</v>
      </c>
      <c r="O390" s="44" t="s">
        <v>113</v>
      </c>
      <c r="P390" s="43" t="s">
        <v>111</v>
      </c>
      <c r="Q390" s="44" t="s">
        <v>1901</v>
      </c>
      <c r="R390" s="44" t="s">
        <v>1902</v>
      </c>
      <c r="S390" s="43"/>
      <c r="T390" s="43">
        <v>-3.62</v>
      </c>
      <c r="U390" s="45">
        <v>-0.24129999999999999</v>
      </c>
      <c r="V390" s="43">
        <v>568404</v>
      </c>
      <c r="W390" s="43">
        <v>589764</v>
      </c>
      <c r="X390" s="43" t="s">
        <v>1903</v>
      </c>
    </row>
    <row r="391" spans="1:24" ht="60" customHeight="1" x14ac:dyDescent="0.2">
      <c r="A391" s="42" t="s">
        <v>2689</v>
      </c>
      <c r="B391" s="43" t="s">
        <v>1893</v>
      </c>
      <c r="C391" s="44" t="s">
        <v>1894</v>
      </c>
      <c r="D391" s="44" t="s">
        <v>2706</v>
      </c>
      <c r="E391" s="43" t="s">
        <v>91</v>
      </c>
      <c r="F391" s="43"/>
      <c r="G391" s="43"/>
      <c r="H391" s="43"/>
      <c r="I391" s="43"/>
      <c r="J391" s="43"/>
      <c r="K391" s="44" t="s">
        <v>108</v>
      </c>
      <c r="L391" s="44" t="s">
        <v>114</v>
      </c>
      <c r="M391" s="44" t="s">
        <v>1904</v>
      </c>
      <c r="N391" s="44" t="s">
        <v>1905</v>
      </c>
      <c r="O391" s="44" t="s">
        <v>115</v>
      </c>
      <c r="P391" s="43" t="s">
        <v>116</v>
      </c>
      <c r="Q391" s="44" t="s">
        <v>1906</v>
      </c>
      <c r="R391" s="44" t="s">
        <v>1907</v>
      </c>
      <c r="S391" s="43"/>
      <c r="T391" s="43">
        <v>29</v>
      </c>
      <c r="U391" s="45">
        <v>1.2082999999999999</v>
      </c>
      <c r="V391" s="43">
        <v>29</v>
      </c>
      <c r="W391" s="43">
        <v>0</v>
      </c>
      <c r="X391" s="43" t="s">
        <v>1013</v>
      </c>
    </row>
    <row r="392" spans="1:24" ht="60" customHeight="1" x14ac:dyDescent="0.2">
      <c r="A392" s="42" t="s">
        <v>2689</v>
      </c>
      <c r="B392" s="43" t="s">
        <v>1893</v>
      </c>
      <c r="C392" s="44" t="s">
        <v>1894</v>
      </c>
      <c r="D392" s="44" t="s">
        <v>2706</v>
      </c>
      <c r="E392" s="43" t="s">
        <v>91</v>
      </c>
      <c r="F392" s="43"/>
      <c r="G392" s="43"/>
      <c r="H392" s="43"/>
      <c r="I392" s="43"/>
      <c r="J392" s="43"/>
      <c r="K392" s="44" t="s">
        <v>108</v>
      </c>
      <c r="L392" s="44" t="s">
        <v>117</v>
      </c>
      <c r="M392" s="44" t="s">
        <v>1908</v>
      </c>
      <c r="N392" s="44" t="s">
        <v>1909</v>
      </c>
      <c r="O392" s="44" t="s">
        <v>118</v>
      </c>
      <c r="P392" s="43" t="s">
        <v>116</v>
      </c>
      <c r="Q392" s="44" t="s">
        <v>1910</v>
      </c>
      <c r="R392" s="44" t="s">
        <v>1911</v>
      </c>
      <c r="S392" s="43"/>
      <c r="T392" s="43">
        <v>19</v>
      </c>
      <c r="U392" s="45">
        <v>1.9</v>
      </c>
      <c r="V392" s="43">
        <v>19</v>
      </c>
      <c r="W392" s="43">
        <v>0</v>
      </c>
      <c r="X392" s="43" t="s">
        <v>1251</v>
      </c>
    </row>
    <row r="393" spans="1:24" ht="60" customHeight="1" x14ac:dyDescent="0.2">
      <c r="A393" s="42" t="s">
        <v>2689</v>
      </c>
      <c r="B393" s="43" t="s">
        <v>1893</v>
      </c>
      <c r="C393" s="44" t="s">
        <v>1894</v>
      </c>
      <c r="D393" s="44" t="s">
        <v>2706</v>
      </c>
      <c r="E393" s="43" t="s">
        <v>91</v>
      </c>
      <c r="F393" s="43"/>
      <c r="G393" s="43"/>
      <c r="H393" s="43"/>
      <c r="I393" s="43"/>
      <c r="J393" s="43"/>
      <c r="K393" s="44" t="s">
        <v>108</v>
      </c>
      <c r="L393" s="44" t="s">
        <v>114</v>
      </c>
      <c r="M393" s="44" t="s">
        <v>1912</v>
      </c>
      <c r="N393" s="44" t="s">
        <v>1913</v>
      </c>
      <c r="O393" s="44" t="s">
        <v>120</v>
      </c>
      <c r="P393" s="43" t="s">
        <v>116</v>
      </c>
      <c r="Q393" s="44" t="s">
        <v>1914</v>
      </c>
      <c r="R393" s="44" t="s">
        <v>1915</v>
      </c>
      <c r="S393" s="43"/>
      <c r="T393" s="43">
        <v>11</v>
      </c>
      <c r="U393" s="45">
        <v>0.91670000000000007</v>
      </c>
      <c r="V393" s="43">
        <v>11</v>
      </c>
      <c r="W393" s="43">
        <v>0</v>
      </c>
      <c r="X393" s="43" t="s">
        <v>1813</v>
      </c>
    </row>
    <row r="394" spans="1:24" ht="60" customHeight="1" x14ac:dyDescent="0.2">
      <c r="A394" s="42" t="s">
        <v>2689</v>
      </c>
      <c r="B394" s="43" t="s">
        <v>1893</v>
      </c>
      <c r="C394" s="44" t="s">
        <v>1894</v>
      </c>
      <c r="D394" s="44" t="s">
        <v>2706</v>
      </c>
      <c r="E394" s="43" t="s">
        <v>91</v>
      </c>
      <c r="F394" s="43"/>
      <c r="G394" s="43"/>
      <c r="H394" s="43"/>
      <c r="I394" s="43"/>
      <c r="J394" s="43"/>
      <c r="K394" s="44" t="s">
        <v>108</v>
      </c>
      <c r="L394" s="44" t="s">
        <v>117</v>
      </c>
      <c r="M394" s="44" t="s">
        <v>1916</v>
      </c>
      <c r="N394" s="44" t="s">
        <v>1917</v>
      </c>
      <c r="O394" s="44" t="s">
        <v>122</v>
      </c>
      <c r="P394" s="43" t="s">
        <v>121</v>
      </c>
      <c r="Q394" s="44" t="s">
        <v>1918</v>
      </c>
      <c r="R394" s="44" t="s">
        <v>1919</v>
      </c>
      <c r="S394" s="43"/>
      <c r="T394" s="43">
        <v>93.53</v>
      </c>
      <c r="U394" s="45">
        <v>0.93530000000000002</v>
      </c>
      <c r="V394" s="43">
        <v>931437</v>
      </c>
      <c r="W394" s="43">
        <v>995894</v>
      </c>
      <c r="X394" s="43" t="s">
        <v>849</v>
      </c>
    </row>
    <row r="395" spans="1:24" ht="60" customHeight="1" x14ac:dyDescent="0.2">
      <c r="A395" s="42" t="s">
        <v>2689</v>
      </c>
      <c r="B395" s="43" t="s">
        <v>1893</v>
      </c>
      <c r="C395" s="44" t="s">
        <v>1894</v>
      </c>
      <c r="D395" s="44" t="s">
        <v>2706</v>
      </c>
      <c r="E395" s="43" t="s">
        <v>91</v>
      </c>
      <c r="F395" s="43"/>
      <c r="G395" s="43"/>
      <c r="H395" s="43"/>
      <c r="I395" s="43"/>
      <c r="J395" s="43"/>
      <c r="K395" s="44" t="s">
        <v>108</v>
      </c>
      <c r="L395" s="44" t="s">
        <v>117</v>
      </c>
      <c r="M395" s="44" t="s">
        <v>1920</v>
      </c>
      <c r="N395" s="44" t="s">
        <v>1921</v>
      </c>
      <c r="O395" s="44" t="s">
        <v>123</v>
      </c>
      <c r="P395" s="43" t="s">
        <v>116</v>
      </c>
      <c r="Q395" s="44" t="s">
        <v>1922</v>
      </c>
      <c r="R395" s="44" t="s">
        <v>1923</v>
      </c>
      <c r="S395" s="43"/>
      <c r="T395" s="43">
        <v>13</v>
      </c>
      <c r="U395" s="45">
        <v>3.25</v>
      </c>
      <c r="V395" s="43">
        <v>13</v>
      </c>
      <c r="W395" s="43">
        <v>0</v>
      </c>
      <c r="X395" s="43" t="s">
        <v>266</v>
      </c>
    </row>
    <row r="396" spans="1:24" ht="60" customHeight="1" x14ac:dyDescent="0.2">
      <c r="A396" s="42" t="s">
        <v>2689</v>
      </c>
      <c r="B396" s="43" t="s">
        <v>1893</v>
      </c>
      <c r="C396" s="44" t="s">
        <v>1894</v>
      </c>
      <c r="D396" s="44" t="s">
        <v>2706</v>
      </c>
      <c r="E396" s="43" t="s">
        <v>91</v>
      </c>
      <c r="F396" s="43"/>
      <c r="G396" s="43"/>
      <c r="H396" s="43"/>
      <c r="I396" s="43"/>
      <c r="J396" s="43"/>
      <c r="K396" s="44" t="s">
        <v>108</v>
      </c>
      <c r="L396" s="44" t="s">
        <v>114</v>
      </c>
      <c r="M396" s="44" t="s">
        <v>1924</v>
      </c>
      <c r="N396" s="44" t="s">
        <v>1925</v>
      </c>
      <c r="O396" s="44" t="s">
        <v>278</v>
      </c>
      <c r="P396" s="43" t="s">
        <v>116</v>
      </c>
      <c r="Q396" s="44" t="s">
        <v>1926</v>
      </c>
      <c r="R396" s="44" t="s">
        <v>1927</v>
      </c>
      <c r="S396" s="43"/>
      <c r="T396" s="43">
        <v>21</v>
      </c>
      <c r="U396" s="45">
        <v>3</v>
      </c>
      <c r="V396" s="43">
        <v>21</v>
      </c>
      <c r="W396" s="43">
        <v>0</v>
      </c>
      <c r="X396" s="43" t="s">
        <v>652</v>
      </c>
    </row>
    <row r="397" spans="1:24" ht="60" customHeight="1" x14ac:dyDescent="0.2">
      <c r="A397" s="42" t="s">
        <v>2689</v>
      </c>
      <c r="B397" s="43" t="s">
        <v>1893</v>
      </c>
      <c r="C397" s="44" t="s">
        <v>1894</v>
      </c>
      <c r="D397" s="44" t="s">
        <v>2706</v>
      </c>
      <c r="E397" s="43" t="s">
        <v>91</v>
      </c>
      <c r="F397" s="59">
        <v>3023083.48</v>
      </c>
      <c r="G397" s="59">
        <v>3115083.48</v>
      </c>
      <c r="H397" s="59">
        <v>2999150.2</v>
      </c>
      <c r="I397" s="59">
        <v>2999150.2</v>
      </c>
      <c r="J397" s="59">
        <v>2985172.98</v>
      </c>
      <c r="K397" s="44" t="s">
        <v>108</v>
      </c>
      <c r="L397" s="44" t="s">
        <v>117</v>
      </c>
      <c r="M397" s="44" t="s">
        <v>1928</v>
      </c>
      <c r="N397" s="44" t="s">
        <v>1929</v>
      </c>
      <c r="O397" s="44" t="s">
        <v>283</v>
      </c>
      <c r="P397" s="43" t="s">
        <v>116</v>
      </c>
      <c r="Q397" s="44" t="s">
        <v>1930</v>
      </c>
      <c r="R397" s="44" t="s">
        <v>1931</v>
      </c>
      <c r="S397" s="43"/>
      <c r="T397" s="43">
        <v>6</v>
      </c>
      <c r="U397" s="45">
        <v>0.85709999999999997</v>
      </c>
      <c r="V397" s="43">
        <v>6</v>
      </c>
      <c r="W397" s="43">
        <v>0</v>
      </c>
      <c r="X397" s="43" t="s">
        <v>1932</v>
      </c>
    </row>
    <row r="398" spans="1:24" ht="60" customHeight="1" x14ac:dyDescent="0.2">
      <c r="A398" s="42" t="s">
        <v>2689</v>
      </c>
      <c r="B398" s="43" t="s">
        <v>1933</v>
      </c>
      <c r="C398" s="44" t="s">
        <v>1934</v>
      </c>
      <c r="D398" s="44" t="s">
        <v>2715</v>
      </c>
      <c r="E398" s="43" t="s">
        <v>1935</v>
      </c>
      <c r="F398" s="43"/>
      <c r="G398" s="43"/>
      <c r="H398" s="43"/>
      <c r="I398" s="43"/>
      <c r="J398" s="43"/>
      <c r="K398" s="44" t="s">
        <v>108</v>
      </c>
      <c r="L398" s="44" t="s">
        <v>109</v>
      </c>
      <c r="M398" s="44" t="s">
        <v>1936</v>
      </c>
      <c r="N398" s="44" t="s">
        <v>652</v>
      </c>
      <c r="O398" s="44" t="s">
        <v>110</v>
      </c>
      <c r="P398" s="43" t="s">
        <v>121</v>
      </c>
      <c r="Q398" s="44" t="s">
        <v>1937</v>
      </c>
      <c r="R398" s="44" t="s">
        <v>1938</v>
      </c>
      <c r="S398" s="43"/>
      <c r="T398" s="43">
        <v>96.43</v>
      </c>
      <c r="U398" s="45">
        <v>1.0713999999999999</v>
      </c>
      <c r="V398" s="43">
        <v>81</v>
      </c>
      <c r="W398" s="43">
        <v>84</v>
      </c>
      <c r="X398" s="43" t="s">
        <v>875</v>
      </c>
    </row>
    <row r="399" spans="1:24" ht="60" customHeight="1" x14ac:dyDescent="0.2">
      <c r="A399" s="42" t="s">
        <v>2689</v>
      </c>
      <c r="B399" s="43" t="s">
        <v>1933</v>
      </c>
      <c r="C399" s="44" t="s">
        <v>1934</v>
      </c>
      <c r="D399" s="44" t="s">
        <v>2715</v>
      </c>
      <c r="E399" s="43" t="s">
        <v>1935</v>
      </c>
      <c r="F399" s="43"/>
      <c r="G399" s="43"/>
      <c r="H399" s="43"/>
      <c r="I399" s="43"/>
      <c r="J399" s="43"/>
      <c r="K399" s="44" t="s">
        <v>108</v>
      </c>
      <c r="L399" s="44" t="s">
        <v>112</v>
      </c>
      <c r="M399" s="44" t="s">
        <v>1939</v>
      </c>
      <c r="N399" s="44" t="s">
        <v>875</v>
      </c>
      <c r="O399" s="44" t="s">
        <v>113</v>
      </c>
      <c r="P399" s="43" t="s">
        <v>121</v>
      </c>
      <c r="Q399" s="44" t="s">
        <v>1940</v>
      </c>
      <c r="R399" s="44" t="s">
        <v>1941</v>
      </c>
      <c r="S399" s="43"/>
      <c r="T399" s="43">
        <v>68.72</v>
      </c>
      <c r="U399" s="45">
        <v>0.76359999999999995</v>
      </c>
      <c r="V399" s="43">
        <v>435</v>
      </c>
      <c r="W399" s="43">
        <v>633</v>
      </c>
      <c r="X399" s="43" t="s">
        <v>875</v>
      </c>
    </row>
    <row r="400" spans="1:24" ht="60" customHeight="1" x14ac:dyDescent="0.2">
      <c r="A400" s="42" t="s">
        <v>2689</v>
      </c>
      <c r="B400" s="43" t="s">
        <v>1933</v>
      </c>
      <c r="C400" s="44" t="s">
        <v>1934</v>
      </c>
      <c r="D400" s="44" t="s">
        <v>2715</v>
      </c>
      <c r="E400" s="43" t="s">
        <v>1935</v>
      </c>
      <c r="F400" s="43"/>
      <c r="G400" s="43"/>
      <c r="H400" s="43"/>
      <c r="I400" s="43"/>
      <c r="J400" s="43"/>
      <c r="K400" s="44" t="s">
        <v>108</v>
      </c>
      <c r="L400" s="44" t="s">
        <v>114</v>
      </c>
      <c r="M400" s="44" t="s">
        <v>1942</v>
      </c>
      <c r="N400" s="44" t="s">
        <v>1943</v>
      </c>
      <c r="O400" s="44" t="s">
        <v>115</v>
      </c>
      <c r="P400" s="43" t="s">
        <v>116</v>
      </c>
      <c r="Q400" s="44" t="s">
        <v>1944</v>
      </c>
      <c r="R400" s="44" t="s">
        <v>1945</v>
      </c>
      <c r="S400" s="43"/>
      <c r="T400" s="43">
        <v>20</v>
      </c>
      <c r="U400" s="45">
        <v>1</v>
      </c>
      <c r="V400" s="43">
        <v>20</v>
      </c>
      <c r="W400" s="43">
        <v>0</v>
      </c>
      <c r="X400" s="43" t="s">
        <v>144</v>
      </c>
    </row>
    <row r="401" spans="1:36" ht="60" customHeight="1" x14ac:dyDescent="0.2">
      <c r="A401" s="42" t="s">
        <v>2689</v>
      </c>
      <c r="B401" s="43" t="s">
        <v>1933</v>
      </c>
      <c r="C401" s="44" t="s">
        <v>1934</v>
      </c>
      <c r="D401" s="44" t="s">
        <v>2715</v>
      </c>
      <c r="E401" s="43" t="s">
        <v>1935</v>
      </c>
      <c r="F401" s="43"/>
      <c r="G401" s="43"/>
      <c r="H401" s="43"/>
      <c r="I401" s="43"/>
      <c r="J401" s="43"/>
      <c r="K401" s="44" t="s">
        <v>108</v>
      </c>
      <c r="L401" s="44" t="s">
        <v>117</v>
      </c>
      <c r="M401" s="44" t="s">
        <v>1946</v>
      </c>
      <c r="N401" s="44" t="s">
        <v>1947</v>
      </c>
      <c r="O401" s="44" t="s">
        <v>118</v>
      </c>
      <c r="P401" s="43" t="s">
        <v>116</v>
      </c>
      <c r="Q401" s="44" t="s">
        <v>1948</v>
      </c>
      <c r="R401" s="44" t="s">
        <v>1949</v>
      </c>
      <c r="S401" s="43"/>
      <c r="T401" s="43">
        <v>9</v>
      </c>
      <c r="U401" s="45">
        <v>1.5</v>
      </c>
      <c r="V401" s="43">
        <v>9</v>
      </c>
      <c r="W401" s="43">
        <v>0</v>
      </c>
      <c r="X401" s="43" t="s">
        <v>875</v>
      </c>
    </row>
    <row r="402" spans="1:36" ht="60" customHeight="1" x14ac:dyDescent="0.2">
      <c r="A402" s="42" t="s">
        <v>2689</v>
      </c>
      <c r="B402" s="43" t="s">
        <v>1933</v>
      </c>
      <c r="C402" s="44" t="s">
        <v>1934</v>
      </c>
      <c r="D402" s="44" t="s">
        <v>2715</v>
      </c>
      <c r="E402" s="43" t="s">
        <v>1935</v>
      </c>
      <c r="F402" s="59">
        <v>1148371.3600000001</v>
      </c>
      <c r="G402" s="59">
        <v>1248603.82</v>
      </c>
      <c r="H402" s="59">
        <v>1189749.96</v>
      </c>
      <c r="I402" s="59">
        <v>1189749.96</v>
      </c>
      <c r="J402" s="59">
        <v>1182739.1599999999</v>
      </c>
      <c r="K402" s="44" t="s">
        <v>108</v>
      </c>
      <c r="L402" s="44" t="s">
        <v>117</v>
      </c>
      <c r="M402" s="44" t="s">
        <v>1950</v>
      </c>
      <c r="N402" s="44" t="s">
        <v>1951</v>
      </c>
      <c r="O402" s="44" t="s">
        <v>125</v>
      </c>
      <c r="P402" s="43" t="s">
        <v>116</v>
      </c>
      <c r="Q402" s="44" t="s">
        <v>1952</v>
      </c>
      <c r="R402" s="44" t="s">
        <v>1953</v>
      </c>
      <c r="S402" s="43"/>
      <c r="T402" s="43">
        <v>11</v>
      </c>
      <c r="U402" s="45">
        <v>0.91670000000000007</v>
      </c>
      <c r="V402" s="43">
        <v>11</v>
      </c>
      <c r="W402" s="43">
        <v>0</v>
      </c>
      <c r="X402" s="43" t="s">
        <v>1954</v>
      </c>
    </row>
    <row r="403" spans="1:36" ht="60" customHeight="1" x14ac:dyDescent="0.2">
      <c r="A403" s="42" t="s">
        <v>2689</v>
      </c>
      <c r="B403" s="43" t="s">
        <v>1963</v>
      </c>
      <c r="C403" s="44" t="s">
        <v>1964</v>
      </c>
      <c r="D403" s="44" t="s">
        <v>2707</v>
      </c>
      <c r="E403" s="43" t="s">
        <v>1965</v>
      </c>
      <c r="F403" s="43"/>
      <c r="G403" s="43"/>
      <c r="H403" s="43"/>
      <c r="I403" s="43"/>
      <c r="J403" s="43"/>
      <c r="K403" s="44" t="s">
        <v>108</v>
      </c>
      <c r="L403" s="44" t="s">
        <v>109</v>
      </c>
      <c r="M403" s="44" t="s">
        <v>1966</v>
      </c>
      <c r="N403" s="44" t="s">
        <v>1967</v>
      </c>
      <c r="O403" s="44" t="s">
        <v>110</v>
      </c>
      <c r="P403" s="43" t="s">
        <v>111</v>
      </c>
      <c r="Q403" s="44" t="s">
        <v>1968</v>
      </c>
      <c r="R403" s="44" t="s">
        <v>1969</v>
      </c>
      <c r="S403" s="43"/>
      <c r="T403" s="43">
        <v>100</v>
      </c>
      <c r="U403" s="45">
        <v>-100</v>
      </c>
      <c r="V403" s="43">
        <v>2</v>
      </c>
      <c r="W403" s="43">
        <v>1</v>
      </c>
      <c r="X403" s="43" t="s">
        <v>632</v>
      </c>
    </row>
    <row r="404" spans="1:36" ht="60" customHeight="1" x14ac:dyDescent="0.2">
      <c r="A404" s="42" t="s">
        <v>2689</v>
      </c>
      <c r="B404" s="43" t="s">
        <v>1963</v>
      </c>
      <c r="C404" s="44" t="s">
        <v>1964</v>
      </c>
      <c r="D404" s="44" t="s">
        <v>2707</v>
      </c>
      <c r="E404" s="43" t="s">
        <v>1965</v>
      </c>
      <c r="F404" s="43"/>
      <c r="G404" s="43"/>
      <c r="H404" s="43"/>
      <c r="I404" s="43"/>
      <c r="J404" s="43"/>
      <c r="K404" s="44" t="s">
        <v>108</v>
      </c>
      <c r="L404" s="44" t="s">
        <v>112</v>
      </c>
      <c r="M404" s="44" t="s">
        <v>1970</v>
      </c>
      <c r="N404" s="44" t="s">
        <v>1971</v>
      </c>
      <c r="O404" s="44" t="s">
        <v>113</v>
      </c>
      <c r="P404" s="43" t="s">
        <v>111</v>
      </c>
      <c r="Q404" s="44" t="s">
        <v>1972</v>
      </c>
      <c r="R404" s="44" t="s">
        <v>1973</v>
      </c>
      <c r="S404" s="43"/>
      <c r="T404" s="43">
        <v>100</v>
      </c>
      <c r="U404" s="45">
        <v>25</v>
      </c>
      <c r="V404" s="43">
        <v>6</v>
      </c>
      <c r="W404" s="43">
        <v>3</v>
      </c>
      <c r="X404" s="43" t="s">
        <v>1112</v>
      </c>
    </row>
    <row r="405" spans="1:36" ht="60" customHeight="1" x14ac:dyDescent="0.2">
      <c r="A405" s="42" t="s">
        <v>2689</v>
      </c>
      <c r="B405" s="43" t="s">
        <v>1963</v>
      </c>
      <c r="C405" s="44" t="s">
        <v>1964</v>
      </c>
      <c r="D405" s="44" t="s">
        <v>2707</v>
      </c>
      <c r="E405" s="43" t="s">
        <v>1965</v>
      </c>
      <c r="F405" s="43"/>
      <c r="G405" s="43"/>
      <c r="H405" s="43"/>
      <c r="I405" s="43"/>
      <c r="J405" s="43"/>
      <c r="K405" s="44" t="s">
        <v>108</v>
      </c>
      <c r="L405" s="44" t="s">
        <v>114</v>
      </c>
      <c r="M405" s="44" t="s">
        <v>1974</v>
      </c>
      <c r="N405" s="44" t="s">
        <v>1975</v>
      </c>
      <c r="O405" s="44" t="s">
        <v>115</v>
      </c>
      <c r="P405" s="43" t="s">
        <v>116</v>
      </c>
      <c r="Q405" s="44" t="s">
        <v>1976</v>
      </c>
      <c r="R405" s="44" t="s">
        <v>1977</v>
      </c>
      <c r="S405" s="43"/>
      <c r="T405" s="43">
        <v>0</v>
      </c>
      <c r="U405" s="45">
        <v>0</v>
      </c>
      <c r="V405" s="43">
        <v>0</v>
      </c>
      <c r="W405" s="43">
        <v>0</v>
      </c>
      <c r="X405" s="43" t="s">
        <v>1978</v>
      </c>
      <c r="Y405" s="61"/>
    </row>
    <row r="406" spans="1:36" ht="60" customHeight="1" x14ac:dyDescent="0.2">
      <c r="A406" s="42" t="s">
        <v>2689</v>
      </c>
      <c r="B406" s="43" t="s">
        <v>1963</v>
      </c>
      <c r="C406" s="44" t="s">
        <v>1964</v>
      </c>
      <c r="D406" s="44" t="s">
        <v>2707</v>
      </c>
      <c r="E406" s="43" t="s">
        <v>1965</v>
      </c>
      <c r="F406" s="43"/>
      <c r="G406" s="43"/>
      <c r="H406" s="43"/>
      <c r="I406" s="43"/>
      <c r="J406" s="43"/>
      <c r="K406" s="44" t="s">
        <v>108</v>
      </c>
      <c r="L406" s="44" t="s">
        <v>117</v>
      </c>
      <c r="M406" s="44" t="s">
        <v>1979</v>
      </c>
      <c r="N406" s="44" t="s">
        <v>1980</v>
      </c>
      <c r="O406" s="44" t="s">
        <v>118</v>
      </c>
      <c r="P406" s="43" t="s">
        <v>116</v>
      </c>
      <c r="Q406" s="44" t="s">
        <v>606</v>
      </c>
      <c r="R406" s="44" t="s">
        <v>1981</v>
      </c>
      <c r="S406" s="43"/>
      <c r="T406" s="43">
        <v>172</v>
      </c>
      <c r="U406" s="45">
        <v>1</v>
      </c>
      <c r="V406" s="43">
        <v>172</v>
      </c>
      <c r="W406" s="43">
        <v>0</v>
      </c>
      <c r="X406" s="43" t="s">
        <v>266</v>
      </c>
    </row>
    <row r="407" spans="1:36" ht="60" customHeight="1" x14ac:dyDescent="0.2">
      <c r="A407" s="42" t="s">
        <v>2689</v>
      </c>
      <c r="B407" s="43" t="s">
        <v>1963</v>
      </c>
      <c r="C407" s="44" t="s">
        <v>1964</v>
      </c>
      <c r="D407" s="44" t="s">
        <v>2707</v>
      </c>
      <c r="E407" s="43" t="s">
        <v>1965</v>
      </c>
      <c r="F407" s="43"/>
      <c r="G407" s="43"/>
      <c r="H407" s="43"/>
      <c r="I407" s="43"/>
      <c r="J407" s="43"/>
      <c r="K407" s="44" t="s">
        <v>108</v>
      </c>
      <c r="L407" s="44" t="s">
        <v>117</v>
      </c>
      <c r="M407" s="44" t="s">
        <v>1982</v>
      </c>
      <c r="N407" s="44" t="s">
        <v>1983</v>
      </c>
      <c r="O407" s="44" t="s">
        <v>125</v>
      </c>
      <c r="P407" s="43" t="s">
        <v>116</v>
      </c>
      <c r="Q407" s="44" t="s">
        <v>1984</v>
      </c>
      <c r="R407" s="44" t="s">
        <v>1985</v>
      </c>
      <c r="S407" s="43"/>
      <c r="T407" s="43">
        <v>1200</v>
      </c>
      <c r="U407" s="45">
        <v>0.6</v>
      </c>
      <c r="V407" s="43">
        <v>1200</v>
      </c>
      <c r="W407" s="43">
        <v>0</v>
      </c>
      <c r="X407" s="43" t="s">
        <v>1986</v>
      </c>
    </row>
    <row r="408" spans="1:36" ht="60" customHeight="1" x14ac:dyDescent="0.2">
      <c r="A408" s="42" t="s">
        <v>2689</v>
      </c>
      <c r="B408" s="43" t="s">
        <v>1963</v>
      </c>
      <c r="C408" s="44" t="s">
        <v>1964</v>
      </c>
      <c r="D408" s="44" t="s">
        <v>2707</v>
      </c>
      <c r="E408" s="43" t="s">
        <v>1965</v>
      </c>
      <c r="F408" s="43"/>
      <c r="G408" s="43"/>
      <c r="H408" s="43"/>
      <c r="I408" s="43"/>
      <c r="J408" s="43"/>
      <c r="K408" s="44" t="s">
        <v>108</v>
      </c>
      <c r="L408" s="44" t="s">
        <v>117</v>
      </c>
      <c r="M408" s="44" t="s">
        <v>1987</v>
      </c>
      <c r="N408" s="44" t="s">
        <v>1988</v>
      </c>
      <c r="O408" s="44" t="s">
        <v>126</v>
      </c>
      <c r="P408" s="43" t="s">
        <v>116</v>
      </c>
      <c r="Q408" s="44" t="s">
        <v>1989</v>
      </c>
      <c r="R408" s="44" t="s">
        <v>1990</v>
      </c>
      <c r="S408" s="43"/>
      <c r="T408" s="43">
        <v>30</v>
      </c>
      <c r="U408" s="45">
        <v>0.5</v>
      </c>
      <c r="V408" s="43">
        <v>30</v>
      </c>
      <c r="W408" s="43">
        <v>0</v>
      </c>
      <c r="X408" s="43" t="s">
        <v>1991</v>
      </c>
    </row>
    <row r="409" spans="1:36" ht="60" customHeight="1" x14ac:dyDescent="0.2">
      <c r="A409" s="42" t="s">
        <v>2689</v>
      </c>
      <c r="B409" s="43" t="s">
        <v>1963</v>
      </c>
      <c r="C409" s="44" t="s">
        <v>1964</v>
      </c>
      <c r="D409" s="44" t="s">
        <v>2707</v>
      </c>
      <c r="E409" s="43" t="s">
        <v>1965</v>
      </c>
      <c r="F409" s="43"/>
      <c r="G409" s="43"/>
      <c r="H409" s="43"/>
      <c r="I409" s="43"/>
      <c r="J409" s="43"/>
      <c r="K409" s="44" t="s">
        <v>108</v>
      </c>
      <c r="L409" s="44" t="s">
        <v>117</v>
      </c>
      <c r="M409" s="44" t="s">
        <v>1992</v>
      </c>
      <c r="N409" s="44" t="s">
        <v>1993</v>
      </c>
      <c r="O409" s="44" t="s">
        <v>540</v>
      </c>
      <c r="P409" s="43" t="s">
        <v>116</v>
      </c>
      <c r="Q409" s="44" t="s">
        <v>1994</v>
      </c>
      <c r="R409" s="44" t="s">
        <v>1995</v>
      </c>
      <c r="S409" s="43"/>
      <c r="T409" s="43">
        <v>1658</v>
      </c>
      <c r="U409" s="45">
        <v>0.155</v>
      </c>
      <c r="V409" s="43">
        <v>1658</v>
      </c>
      <c r="W409" s="43">
        <v>0</v>
      </c>
      <c r="X409" s="43" t="s">
        <v>1996</v>
      </c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</row>
    <row r="410" spans="1:36" ht="60" customHeight="1" x14ac:dyDescent="0.2">
      <c r="A410" s="42" t="s">
        <v>2689</v>
      </c>
      <c r="B410" s="43" t="s">
        <v>1963</v>
      </c>
      <c r="C410" s="44" t="s">
        <v>1964</v>
      </c>
      <c r="D410" s="44" t="s">
        <v>2707</v>
      </c>
      <c r="E410" s="43" t="s">
        <v>1965</v>
      </c>
      <c r="F410" s="43"/>
      <c r="G410" s="43"/>
      <c r="H410" s="43"/>
      <c r="I410" s="43"/>
      <c r="J410" s="43"/>
      <c r="K410" s="44" t="s">
        <v>108</v>
      </c>
      <c r="L410" s="44" t="s">
        <v>114</v>
      </c>
      <c r="M410" s="44" t="s">
        <v>2330</v>
      </c>
      <c r="N410" s="44" t="s">
        <v>2331</v>
      </c>
      <c r="O410" s="44" t="s">
        <v>120</v>
      </c>
      <c r="P410" s="43" t="s">
        <v>116</v>
      </c>
      <c r="Q410" s="44" t="s">
        <v>2332</v>
      </c>
      <c r="R410" s="44" t="s">
        <v>2333</v>
      </c>
      <c r="S410" s="43"/>
      <c r="T410" s="43">
        <v>0</v>
      </c>
      <c r="U410" s="45">
        <v>0</v>
      </c>
      <c r="V410" s="43">
        <v>0</v>
      </c>
      <c r="W410" s="43">
        <v>0</v>
      </c>
      <c r="X410" s="43" t="s">
        <v>2334</v>
      </c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</row>
    <row r="411" spans="1:36" ht="60" customHeight="1" x14ac:dyDescent="0.2">
      <c r="A411" s="42" t="s">
        <v>2689</v>
      </c>
      <c r="B411" s="43" t="s">
        <v>1963</v>
      </c>
      <c r="C411" s="44" t="s">
        <v>1964</v>
      </c>
      <c r="D411" s="44" t="s">
        <v>2707</v>
      </c>
      <c r="E411" s="43" t="s">
        <v>1965</v>
      </c>
      <c r="F411" s="43"/>
      <c r="G411" s="43"/>
      <c r="H411" s="43"/>
      <c r="I411" s="43"/>
      <c r="J411" s="43"/>
      <c r="K411" s="44" t="s">
        <v>108</v>
      </c>
      <c r="L411" s="44" t="s">
        <v>117</v>
      </c>
      <c r="M411" s="44" t="s">
        <v>2335</v>
      </c>
      <c r="N411" s="44" t="s">
        <v>2336</v>
      </c>
      <c r="O411" s="44" t="s">
        <v>740</v>
      </c>
      <c r="P411" s="43" t="s">
        <v>116</v>
      </c>
      <c r="Q411" s="44" t="s">
        <v>2337</v>
      </c>
      <c r="R411" s="44" t="s">
        <v>2338</v>
      </c>
      <c r="S411" s="43"/>
      <c r="T411" s="43">
        <v>0</v>
      </c>
      <c r="U411" s="45">
        <v>0</v>
      </c>
      <c r="V411" s="43">
        <v>0</v>
      </c>
      <c r="W411" s="43">
        <v>0</v>
      </c>
      <c r="X411" s="43" t="s">
        <v>539</v>
      </c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</row>
    <row r="412" spans="1:36" ht="60" customHeight="1" x14ac:dyDescent="0.2">
      <c r="A412" s="42" t="s">
        <v>2689</v>
      </c>
      <c r="B412" s="43" t="s">
        <v>1963</v>
      </c>
      <c r="C412" s="44" t="s">
        <v>1964</v>
      </c>
      <c r="D412" s="44" t="s">
        <v>2707</v>
      </c>
      <c r="E412" s="43" t="s">
        <v>1965</v>
      </c>
      <c r="F412" s="43"/>
      <c r="G412" s="43"/>
      <c r="H412" s="43"/>
      <c r="I412" s="43"/>
      <c r="J412" s="43"/>
      <c r="K412" s="44" t="s">
        <v>108</v>
      </c>
      <c r="L412" s="44" t="s">
        <v>117</v>
      </c>
      <c r="M412" s="44" t="s">
        <v>2339</v>
      </c>
      <c r="N412" s="44" t="s">
        <v>2340</v>
      </c>
      <c r="O412" s="44" t="s">
        <v>123</v>
      </c>
      <c r="P412" s="43" t="s">
        <v>116</v>
      </c>
      <c r="Q412" s="44" t="s">
        <v>2341</v>
      </c>
      <c r="R412" s="44" t="s">
        <v>2342</v>
      </c>
      <c r="S412" s="43"/>
      <c r="T412" s="43">
        <v>0</v>
      </c>
      <c r="U412" s="45">
        <v>0</v>
      </c>
      <c r="V412" s="43">
        <v>0</v>
      </c>
      <c r="W412" s="43">
        <v>0</v>
      </c>
      <c r="X412" s="43" t="s">
        <v>2343</v>
      </c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</row>
    <row r="413" spans="1:36" ht="60" customHeight="1" x14ac:dyDescent="0.2">
      <c r="A413" s="42" t="s">
        <v>2689</v>
      </c>
      <c r="B413" s="43" t="s">
        <v>1963</v>
      </c>
      <c r="C413" s="44" t="s">
        <v>1964</v>
      </c>
      <c r="D413" s="44" t="s">
        <v>2707</v>
      </c>
      <c r="E413" s="43" t="s">
        <v>1965</v>
      </c>
      <c r="F413" s="43"/>
      <c r="G413" s="43"/>
      <c r="H413" s="43"/>
      <c r="I413" s="43"/>
      <c r="J413" s="43"/>
      <c r="K413" s="44" t="s">
        <v>108</v>
      </c>
      <c r="L413" s="44" t="s">
        <v>117</v>
      </c>
      <c r="M413" s="44" t="s">
        <v>2344</v>
      </c>
      <c r="N413" s="44" t="s">
        <v>2345</v>
      </c>
      <c r="O413" s="44" t="s">
        <v>204</v>
      </c>
      <c r="P413" s="43" t="s">
        <v>116</v>
      </c>
      <c r="Q413" s="44" t="s">
        <v>2346</v>
      </c>
      <c r="R413" s="44" t="s">
        <v>2347</v>
      </c>
      <c r="S413" s="43"/>
      <c r="T413" s="43">
        <v>0</v>
      </c>
      <c r="U413" s="45">
        <v>0</v>
      </c>
      <c r="V413" s="43">
        <v>0</v>
      </c>
      <c r="W413" s="43">
        <v>0</v>
      </c>
      <c r="X413" s="43" t="s">
        <v>539</v>
      </c>
    </row>
    <row r="414" spans="1:36" ht="60" customHeight="1" x14ac:dyDescent="0.2">
      <c r="A414" s="42" t="s">
        <v>2689</v>
      </c>
      <c r="B414" s="43" t="s">
        <v>1963</v>
      </c>
      <c r="C414" s="44" t="s">
        <v>1964</v>
      </c>
      <c r="D414" s="44" t="s">
        <v>2707</v>
      </c>
      <c r="E414" s="43" t="s">
        <v>1965</v>
      </c>
      <c r="F414" s="43"/>
      <c r="G414" s="43"/>
      <c r="H414" s="43"/>
      <c r="I414" s="43"/>
      <c r="J414" s="43"/>
      <c r="K414" s="44" t="s">
        <v>108</v>
      </c>
      <c r="L414" s="44" t="s">
        <v>117</v>
      </c>
      <c r="M414" s="44" t="s">
        <v>2348</v>
      </c>
      <c r="N414" s="44" t="s">
        <v>2349</v>
      </c>
      <c r="O414" s="44" t="s">
        <v>418</v>
      </c>
      <c r="P414" s="43" t="s">
        <v>116</v>
      </c>
      <c r="Q414" s="44" t="s">
        <v>2350</v>
      </c>
      <c r="R414" s="44" t="s">
        <v>2351</v>
      </c>
      <c r="S414" s="43"/>
      <c r="T414" s="43">
        <v>0</v>
      </c>
      <c r="U414" s="45">
        <v>0</v>
      </c>
      <c r="V414" s="43">
        <v>0</v>
      </c>
      <c r="W414" s="43">
        <v>0</v>
      </c>
      <c r="X414" s="43" t="s">
        <v>2352</v>
      </c>
    </row>
    <row r="415" spans="1:36" ht="60" customHeight="1" x14ac:dyDescent="0.2">
      <c r="A415" s="42" t="s">
        <v>2689</v>
      </c>
      <c r="B415" s="43" t="s">
        <v>1963</v>
      </c>
      <c r="C415" s="44" t="s">
        <v>1964</v>
      </c>
      <c r="D415" s="44" t="s">
        <v>2707</v>
      </c>
      <c r="E415" s="43" t="s">
        <v>1965</v>
      </c>
      <c r="F415" s="43"/>
      <c r="G415" s="43"/>
      <c r="H415" s="43"/>
      <c r="I415" s="43"/>
      <c r="J415" s="43"/>
      <c r="K415" s="44" t="s">
        <v>108</v>
      </c>
      <c r="L415" s="44" t="s">
        <v>114</v>
      </c>
      <c r="M415" s="44" t="s">
        <v>1997</v>
      </c>
      <c r="N415" s="44" t="s">
        <v>1998</v>
      </c>
      <c r="O415" s="44" t="s">
        <v>278</v>
      </c>
      <c r="P415" s="43" t="s">
        <v>116</v>
      </c>
      <c r="Q415" s="44" t="s">
        <v>1999</v>
      </c>
      <c r="R415" s="44" t="s">
        <v>2000</v>
      </c>
      <c r="S415" s="43"/>
      <c r="T415" s="43">
        <v>790</v>
      </c>
      <c r="U415" s="45">
        <v>14.107100000000001</v>
      </c>
      <c r="V415" s="43">
        <v>790</v>
      </c>
      <c r="W415" s="43">
        <v>0</v>
      </c>
      <c r="X415" s="43" t="s">
        <v>1112</v>
      </c>
    </row>
    <row r="416" spans="1:36" ht="60" customHeight="1" x14ac:dyDescent="0.2">
      <c r="A416" s="42" t="s">
        <v>2689</v>
      </c>
      <c r="B416" s="43" t="s">
        <v>1963</v>
      </c>
      <c r="C416" s="44" t="s">
        <v>1964</v>
      </c>
      <c r="D416" s="44" t="s">
        <v>2707</v>
      </c>
      <c r="E416" s="43" t="s">
        <v>1965</v>
      </c>
      <c r="F416" s="43"/>
      <c r="G416" s="43"/>
      <c r="H416" s="43"/>
      <c r="I416" s="43"/>
      <c r="J416" s="43"/>
      <c r="K416" s="44" t="s">
        <v>108</v>
      </c>
      <c r="L416" s="44" t="s">
        <v>117</v>
      </c>
      <c r="M416" s="44" t="s">
        <v>2001</v>
      </c>
      <c r="N416" s="44" t="s">
        <v>2002</v>
      </c>
      <c r="O416" s="44" t="e">
        <v>#REF!</v>
      </c>
      <c r="P416" s="43" t="s">
        <v>116</v>
      </c>
      <c r="Q416" s="44" t="s">
        <v>2003</v>
      </c>
      <c r="R416" s="44" t="s">
        <v>2004</v>
      </c>
      <c r="S416" s="43"/>
      <c r="T416" s="43">
        <v>20</v>
      </c>
      <c r="U416" s="45">
        <v>1</v>
      </c>
      <c r="V416" s="43">
        <v>20</v>
      </c>
      <c r="W416" s="43">
        <v>0</v>
      </c>
      <c r="X416" s="43" t="s">
        <v>2005</v>
      </c>
    </row>
    <row r="417" spans="1:24" ht="60" customHeight="1" x14ac:dyDescent="0.2">
      <c r="A417" s="42" t="s">
        <v>2689</v>
      </c>
      <c r="B417" s="43" t="s">
        <v>1963</v>
      </c>
      <c r="C417" s="44" t="s">
        <v>1964</v>
      </c>
      <c r="D417" s="44" t="s">
        <v>2707</v>
      </c>
      <c r="E417" s="43" t="s">
        <v>1965</v>
      </c>
      <c r="F417" s="43"/>
      <c r="G417" s="43"/>
      <c r="H417" s="43"/>
      <c r="I417" s="43"/>
      <c r="J417" s="43"/>
      <c r="K417" s="44" t="s">
        <v>108</v>
      </c>
      <c r="L417" s="44" t="s">
        <v>114</v>
      </c>
      <c r="M417" s="44" t="s">
        <v>2006</v>
      </c>
      <c r="N417" s="44" t="s">
        <v>2007</v>
      </c>
      <c r="O417" s="44" t="s">
        <v>531</v>
      </c>
      <c r="P417" s="43" t="s">
        <v>116</v>
      </c>
      <c r="Q417" s="44" t="s">
        <v>2008</v>
      </c>
      <c r="R417" s="44" t="s">
        <v>2009</v>
      </c>
      <c r="S417" s="43"/>
      <c r="T417" s="43">
        <v>11621</v>
      </c>
      <c r="U417" s="45">
        <v>1</v>
      </c>
      <c r="V417" s="43">
        <v>11621</v>
      </c>
      <c r="W417" s="43">
        <v>0</v>
      </c>
      <c r="X417" s="43" t="s">
        <v>539</v>
      </c>
    </row>
    <row r="418" spans="1:24" ht="60" customHeight="1" x14ac:dyDescent="0.2">
      <c r="A418" s="42" t="s">
        <v>2689</v>
      </c>
      <c r="B418" s="43" t="s">
        <v>1963</v>
      </c>
      <c r="C418" s="44" t="s">
        <v>1964</v>
      </c>
      <c r="D418" s="44" t="s">
        <v>2707</v>
      </c>
      <c r="E418" s="43" t="s">
        <v>1965</v>
      </c>
      <c r="F418" s="59">
        <v>5562732.5199999996</v>
      </c>
      <c r="G418" s="59">
        <v>17763688.84</v>
      </c>
      <c r="H418" s="59">
        <v>11124819.949999999</v>
      </c>
      <c r="I418" s="59">
        <v>11124819.949999999</v>
      </c>
      <c r="J418" s="59">
        <v>9685637.8100000005</v>
      </c>
      <c r="K418" s="44" t="s">
        <v>108</v>
      </c>
      <c r="L418" s="44" t="s">
        <v>117</v>
      </c>
      <c r="M418" s="44" t="s">
        <v>2010</v>
      </c>
      <c r="N418" s="44" t="s">
        <v>2011</v>
      </c>
      <c r="O418" s="44" t="s">
        <v>536</v>
      </c>
      <c r="P418" s="43" t="s">
        <v>116</v>
      </c>
      <c r="Q418" s="44" t="s">
        <v>2012</v>
      </c>
      <c r="R418" s="44" t="s">
        <v>2013</v>
      </c>
      <c r="S418" s="43"/>
      <c r="T418" s="43">
        <v>11018</v>
      </c>
      <c r="U418" s="45">
        <v>0.99970000000000003</v>
      </c>
      <c r="V418" s="43">
        <v>11018</v>
      </c>
      <c r="W418" s="43">
        <v>0</v>
      </c>
      <c r="X418" s="43" t="s">
        <v>2014</v>
      </c>
    </row>
    <row r="419" spans="1:24" ht="60" customHeight="1" x14ac:dyDescent="0.2">
      <c r="A419" s="42" t="s">
        <v>2689</v>
      </c>
      <c r="B419" s="43" t="s">
        <v>2015</v>
      </c>
      <c r="C419" s="44" t="s">
        <v>2016</v>
      </c>
      <c r="D419" s="44" t="s">
        <v>2700</v>
      </c>
      <c r="E419" s="43" t="s">
        <v>2017</v>
      </c>
      <c r="F419" s="43"/>
      <c r="G419" s="43"/>
      <c r="H419" s="43"/>
      <c r="I419" s="43"/>
      <c r="J419" s="43"/>
      <c r="K419" s="44" t="s">
        <v>108</v>
      </c>
      <c r="L419" s="44" t="s">
        <v>109</v>
      </c>
      <c r="M419" s="44" t="s">
        <v>2018</v>
      </c>
      <c r="N419" s="44" t="s">
        <v>2019</v>
      </c>
      <c r="O419" s="44" t="s">
        <v>110</v>
      </c>
      <c r="P419" s="43" t="s">
        <v>121</v>
      </c>
      <c r="Q419" s="44" t="s">
        <v>2020</v>
      </c>
      <c r="R419" s="44" t="s">
        <v>2021</v>
      </c>
      <c r="S419" s="43"/>
      <c r="T419" s="43">
        <v>150</v>
      </c>
      <c r="U419" s="45">
        <v>30</v>
      </c>
      <c r="V419" s="43">
        <v>54</v>
      </c>
      <c r="W419" s="43">
        <v>36</v>
      </c>
      <c r="X419" s="43" t="s">
        <v>2022</v>
      </c>
    </row>
    <row r="420" spans="1:24" ht="60" customHeight="1" x14ac:dyDescent="0.2">
      <c r="A420" s="42" t="s">
        <v>2689</v>
      </c>
      <c r="B420" s="43" t="s">
        <v>2015</v>
      </c>
      <c r="C420" s="44" t="s">
        <v>2016</v>
      </c>
      <c r="D420" s="44" t="s">
        <v>2700</v>
      </c>
      <c r="E420" s="43" t="s">
        <v>2017</v>
      </c>
      <c r="F420" s="43"/>
      <c r="G420" s="43"/>
      <c r="H420" s="43"/>
      <c r="I420" s="43"/>
      <c r="J420" s="43"/>
      <c r="K420" s="44" t="s">
        <v>108</v>
      </c>
      <c r="L420" s="44" t="s">
        <v>112</v>
      </c>
      <c r="M420" s="44" t="s">
        <v>2023</v>
      </c>
      <c r="N420" s="44" t="s">
        <v>2024</v>
      </c>
      <c r="O420" s="44" t="s">
        <v>113</v>
      </c>
      <c r="P420" s="43" t="s">
        <v>121</v>
      </c>
      <c r="Q420" s="44" t="s">
        <v>2025</v>
      </c>
      <c r="R420" s="44">
        <v>3.5</v>
      </c>
      <c r="S420" s="43"/>
      <c r="T420" s="43">
        <v>0</v>
      </c>
      <c r="U420" s="45">
        <v>0</v>
      </c>
      <c r="V420" s="43">
        <v>0</v>
      </c>
      <c r="W420" s="43">
        <v>0</v>
      </c>
      <c r="X420" s="43" t="s">
        <v>2026</v>
      </c>
    </row>
    <row r="421" spans="1:24" ht="60" customHeight="1" x14ac:dyDescent="0.2">
      <c r="A421" s="42" t="s">
        <v>2689</v>
      </c>
      <c r="B421" s="43" t="s">
        <v>2015</v>
      </c>
      <c r="C421" s="44" t="s">
        <v>2016</v>
      </c>
      <c r="D421" s="44" t="s">
        <v>2700</v>
      </c>
      <c r="E421" s="43" t="s">
        <v>2017</v>
      </c>
      <c r="F421" s="43"/>
      <c r="G421" s="43"/>
      <c r="H421" s="43"/>
      <c r="I421" s="43"/>
      <c r="J421" s="43"/>
      <c r="K421" s="44" t="s">
        <v>108</v>
      </c>
      <c r="L421" s="44" t="s">
        <v>114</v>
      </c>
      <c r="M421" s="44" t="s">
        <v>2027</v>
      </c>
      <c r="N421" s="44" t="s">
        <v>2028</v>
      </c>
      <c r="O421" s="44" t="s">
        <v>115</v>
      </c>
      <c r="P421" s="43" t="s">
        <v>116</v>
      </c>
      <c r="Q421" s="44" t="s">
        <v>2029</v>
      </c>
      <c r="R421" s="44" t="s">
        <v>2030</v>
      </c>
      <c r="S421" s="43"/>
      <c r="T421" s="43">
        <v>1</v>
      </c>
      <c r="U421" s="45">
        <v>0.33329999999999999</v>
      </c>
      <c r="V421" s="43">
        <v>1</v>
      </c>
      <c r="W421" s="43">
        <v>0</v>
      </c>
      <c r="X421" s="43" t="s">
        <v>541</v>
      </c>
    </row>
    <row r="422" spans="1:24" ht="60" customHeight="1" x14ac:dyDescent="0.2">
      <c r="A422" s="42" t="s">
        <v>2689</v>
      </c>
      <c r="B422" s="43" t="s">
        <v>2015</v>
      </c>
      <c r="C422" s="44" t="s">
        <v>2016</v>
      </c>
      <c r="D422" s="44" t="s">
        <v>2700</v>
      </c>
      <c r="E422" s="43" t="s">
        <v>2017</v>
      </c>
      <c r="F422" s="43"/>
      <c r="G422" s="43"/>
      <c r="H422" s="43"/>
      <c r="I422" s="43"/>
      <c r="J422" s="43"/>
      <c r="K422" s="44" t="s">
        <v>108</v>
      </c>
      <c r="L422" s="44" t="s">
        <v>117</v>
      </c>
      <c r="M422" s="44" t="s">
        <v>2031</v>
      </c>
      <c r="N422" s="44" t="s">
        <v>2032</v>
      </c>
      <c r="O422" s="44" t="s">
        <v>118</v>
      </c>
      <c r="P422" s="43" t="s">
        <v>116</v>
      </c>
      <c r="Q422" s="44" t="s">
        <v>2033</v>
      </c>
      <c r="R422" s="44" t="s">
        <v>2034</v>
      </c>
      <c r="S422" s="43"/>
      <c r="T422" s="43">
        <v>3</v>
      </c>
      <c r="U422" s="45">
        <v>0.6</v>
      </c>
      <c r="V422" s="43">
        <v>3</v>
      </c>
      <c r="W422" s="43">
        <v>0</v>
      </c>
      <c r="X422" s="43" t="s">
        <v>2035</v>
      </c>
    </row>
    <row r="423" spans="1:24" ht="60" customHeight="1" x14ac:dyDescent="0.2">
      <c r="A423" s="42" t="s">
        <v>2689</v>
      </c>
      <c r="B423" s="43" t="s">
        <v>2015</v>
      </c>
      <c r="C423" s="44" t="s">
        <v>2016</v>
      </c>
      <c r="D423" s="44" t="s">
        <v>2700</v>
      </c>
      <c r="E423" s="43" t="s">
        <v>2017</v>
      </c>
      <c r="F423" s="43"/>
      <c r="G423" s="43"/>
      <c r="H423" s="43"/>
      <c r="I423" s="43"/>
      <c r="J423" s="43"/>
      <c r="K423" s="44" t="s">
        <v>108</v>
      </c>
      <c r="L423" s="44" t="s">
        <v>117</v>
      </c>
      <c r="M423" s="44" t="s">
        <v>2036</v>
      </c>
      <c r="N423" s="44" t="s">
        <v>2037</v>
      </c>
      <c r="O423" s="44" t="s">
        <v>125</v>
      </c>
      <c r="P423" s="43" t="s">
        <v>116</v>
      </c>
      <c r="Q423" s="44" t="s">
        <v>2038</v>
      </c>
      <c r="R423" s="44" t="s">
        <v>2039</v>
      </c>
      <c r="S423" s="43"/>
      <c r="T423" s="43">
        <v>2</v>
      </c>
      <c r="U423" s="45">
        <v>0.4</v>
      </c>
      <c r="V423" s="43">
        <v>2</v>
      </c>
      <c r="W423" s="43">
        <v>0</v>
      </c>
      <c r="X423" s="43" t="s">
        <v>542</v>
      </c>
    </row>
    <row r="424" spans="1:24" ht="60" customHeight="1" x14ac:dyDescent="0.2">
      <c r="A424" s="42" t="s">
        <v>2689</v>
      </c>
      <c r="B424" s="43" t="s">
        <v>2015</v>
      </c>
      <c r="C424" s="44" t="s">
        <v>2016</v>
      </c>
      <c r="D424" s="44" t="s">
        <v>2700</v>
      </c>
      <c r="E424" s="43" t="s">
        <v>2017</v>
      </c>
      <c r="F424" s="43"/>
      <c r="G424" s="43"/>
      <c r="H424" s="43"/>
      <c r="I424" s="43"/>
      <c r="J424" s="43"/>
      <c r="K424" s="44" t="s">
        <v>108</v>
      </c>
      <c r="L424" s="44" t="s">
        <v>117</v>
      </c>
      <c r="M424" s="44" t="s">
        <v>2040</v>
      </c>
      <c r="N424" s="44" t="s">
        <v>2041</v>
      </c>
      <c r="O424" s="44" t="s">
        <v>126</v>
      </c>
      <c r="P424" s="43" t="s">
        <v>116</v>
      </c>
      <c r="Q424" s="44" t="s">
        <v>2042</v>
      </c>
      <c r="R424" s="44" t="s">
        <v>2043</v>
      </c>
      <c r="S424" s="43"/>
      <c r="T424" s="43">
        <v>1</v>
      </c>
      <c r="U424" s="45">
        <v>0.2</v>
      </c>
      <c r="V424" s="43">
        <v>1</v>
      </c>
      <c r="W424" s="43">
        <v>0</v>
      </c>
      <c r="X424" s="43" t="s">
        <v>2044</v>
      </c>
    </row>
    <row r="425" spans="1:24" ht="60" customHeight="1" x14ac:dyDescent="0.2">
      <c r="A425" s="42" t="s">
        <v>2689</v>
      </c>
      <c r="B425" s="43" t="s">
        <v>2015</v>
      </c>
      <c r="C425" s="44" t="s">
        <v>2016</v>
      </c>
      <c r="D425" s="44" t="s">
        <v>2700</v>
      </c>
      <c r="E425" s="43" t="s">
        <v>2017</v>
      </c>
      <c r="F425" s="43"/>
      <c r="G425" s="43"/>
      <c r="H425" s="43"/>
      <c r="I425" s="43"/>
      <c r="J425" s="43"/>
      <c r="K425" s="44" t="s">
        <v>108</v>
      </c>
      <c r="L425" s="44" t="s">
        <v>114</v>
      </c>
      <c r="M425" s="44" t="s">
        <v>2045</v>
      </c>
      <c r="N425" s="44" t="s">
        <v>2046</v>
      </c>
      <c r="O425" s="44" t="s">
        <v>120</v>
      </c>
      <c r="P425" s="43" t="s">
        <v>121</v>
      </c>
      <c r="Q425" s="44" t="s">
        <v>2047</v>
      </c>
      <c r="R425" s="44" t="s">
        <v>2048</v>
      </c>
      <c r="S425" s="43"/>
      <c r="T425" s="43">
        <v>150</v>
      </c>
      <c r="U425" s="45">
        <v>1.5</v>
      </c>
      <c r="V425" s="43">
        <v>54</v>
      </c>
      <c r="W425" s="43">
        <v>36</v>
      </c>
      <c r="X425" s="43" t="s">
        <v>2049</v>
      </c>
    </row>
    <row r="426" spans="1:24" ht="60" customHeight="1" x14ac:dyDescent="0.2">
      <c r="A426" s="42" t="s">
        <v>2689</v>
      </c>
      <c r="B426" s="43" t="s">
        <v>2015</v>
      </c>
      <c r="C426" s="44" t="s">
        <v>2016</v>
      </c>
      <c r="D426" s="44" t="s">
        <v>2700</v>
      </c>
      <c r="E426" s="43" t="s">
        <v>2017</v>
      </c>
      <c r="F426" s="43"/>
      <c r="G426" s="43"/>
      <c r="H426" s="43"/>
      <c r="I426" s="43"/>
      <c r="J426" s="43"/>
      <c r="K426" s="44" t="s">
        <v>108</v>
      </c>
      <c r="L426" s="44" t="s">
        <v>117</v>
      </c>
      <c r="M426" s="44" t="s">
        <v>2050</v>
      </c>
      <c r="N426" s="44" t="s">
        <v>2051</v>
      </c>
      <c r="O426" s="44" t="s">
        <v>122</v>
      </c>
      <c r="P426" s="43" t="s">
        <v>121</v>
      </c>
      <c r="Q426" s="44" t="s">
        <v>2052</v>
      </c>
      <c r="R426" s="44" t="s">
        <v>2053</v>
      </c>
      <c r="S426" s="43"/>
      <c r="T426" s="43">
        <v>115.38</v>
      </c>
      <c r="U426" s="45">
        <v>1.1537999999999999</v>
      </c>
      <c r="V426" s="43">
        <v>30</v>
      </c>
      <c r="W426" s="43">
        <v>26</v>
      </c>
      <c r="X426" s="43" t="s">
        <v>2054</v>
      </c>
    </row>
    <row r="427" spans="1:24" ht="60" customHeight="1" x14ac:dyDescent="0.2">
      <c r="A427" s="42" t="s">
        <v>2689</v>
      </c>
      <c r="B427" s="43" t="s">
        <v>2015</v>
      </c>
      <c r="C427" s="44" t="s">
        <v>2016</v>
      </c>
      <c r="D427" s="44" t="s">
        <v>2700</v>
      </c>
      <c r="E427" s="43" t="s">
        <v>2017</v>
      </c>
      <c r="F427" s="43"/>
      <c r="G427" s="43"/>
      <c r="H427" s="43"/>
      <c r="I427" s="43"/>
      <c r="J427" s="43"/>
      <c r="K427" s="44" t="s">
        <v>108</v>
      </c>
      <c r="L427" s="44" t="s">
        <v>117</v>
      </c>
      <c r="M427" s="44" t="s">
        <v>2055</v>
      </c>
      <c r="N427" s="44" t="s">
        <v>2056</v>
      </c>
      <c r="O427" s="44" t="s">
        <v>123</v>
      </c>
      <c r="P427" s="43" t="s">
        <v>121</v>
      </c>
      <c r="Q427" s="44" t="s">
        <v>2057</v>
      </c>
      <c r="R427" s="44">
        <v>1</v>
      </c>
      <c r="S427" s="43"/>
      <c r="T427" s="43">
        <v>240</v>
      </c>
      <c r="U427" s="45">
        <v>2.4</v>
      </c>
      <c r="V427" s="43">
        <v>24</v>
      </c>
      <c r="W427" s="43">
        <v>10</v>
      </c>
      <c r="X427" s="43" t="s">
        <v>2058</v>
      </c>
    </row>
    <row r="428" spans="1:24" ht="60" customHeight="1" x14ac:dyDescent="0.2">
      <c r="A428" s="42" t="s">
        <v>2689</v>
      </c>
      <c r="B428" s="43" t="s">
        <v>2015</v>
      </c>
      <c r="C428" s="44" t="s">
        <v>2016</v>
      </c>
      <c r="D428" s="44" t="s">
        <v>2700</v>
      </c>
      <c r="E428" s="43" t="s">
        <v>2017</v>
      </c>
      <c r="F428" s="43"/>
      <c r="G428" s="43"/>
      <c r="H428" s="43"/>
      <c r="I428" s="43"/>
      <c r="J428" s="43"/>
      <c r="K428" s="44" t="s">
        <v>108</v>
      </c>
      <c r="L428" s="44" t="s">
        <v>114</v>
      </c>
      <c r="M428" s="44" t="s">
        <v>2059</v>
      </c>
      <c r="N428" s="44" t="s">
        <v>2060</v>
      </c>
      <c r="O428" s="44" t="s">
        <v>278</v>
      </c>
      <c r="P428" s="43" t="s">
        <v>116</v>
      </c>
      <c r="Q428" s="44" t="s">
        <v>2061</v>
      </c>
      <c r="R428" s="44" t="s">
        <v>2062</v>
      </c>
      <c r="S428" s="43"/>
      <c r="T428" s="43">
        <v>0</v>
      </c>
      <c r="U428" s="45">
        <v>0</v>
      </c>
      <c r="V428" s="43">
        <v>0</v>
      </c>
      <c r="W428" s="43">
        <v>0</v>
      </c>
      <c r="X428" s="43" t="s">
        <v>2063</v>
      </c>
    </row>
    <row r="429" spans="1:24" ht="60" customHeight="1" x14ac:dyDescent="0.2">
      <c r="A429" s="42" t="s">
        <v>2689</v>
      </c>
      <c r="B429" s="43" t="s">
        <v>2015</v>
      </c>
      <c r="C429" s="44" t="s">
        <v>2016</v>
      </c>
      <c r="D429" s="44" t="s">
        <v>2700</v>
      </c>
      <c r="E429" s="43" t="s">
        <v>2017</v>
      </c>
      <c r="F429" s="43"/>
      <c r="G429" s="43"/>
      <c r="H429" s="43"/>
      <c r="I429" s="43"/>
      <c r="J429" s="43"/>
      <c r="K429" s="44" t="s">
        <v>108</v>
      </c>
      <c r="L429" s="44" t="s">
        <v>117</v>
      </c>
      <c r="M429" s="44" t="s">
        <v>2064</v>
      </c>
      <c r="N429" s="44" t="s">
        <v>2065</v>
      </c>
      <c r="O429" s="44" t="s">
        <v>283</v>
      </c>
      <c r="P429" s="43" t="s">
        <v>116</v>
      </c>
      <c r="Q429" s="44" t="s">
        <v>2066</v>
      </c>
      <c r="R429" s="44" t="s">
        <v>2067</v>
      </c>
      <c r="S429" s="43"/>
      <c r="T429" s="43">
        <v>0</v>
      </c>
      <c r="U429" s="45">
        <v>0</v>
      </c>
      <c r="V429" s="43">
        <v>0</v>
      </c>
      <c r="W429" s="43">
        <v>0</v>
      </c>
      <c r="X429" s="43" t="s">
        <v>2063</v>
      </c>
    </row>
    <row r="430" spans="1:24" ht="60" customHeight="1" x14ac:dyDescent="0.2">
      <c r="A430" s="42" t="s">
        <v>2689</v>
      </c>
      <c r="B430" s="43" t="s">
        <v>2015</v>
      </c>
      <c r="C430" s="44" t="s">
        <v>2016</v>
      </c>
      <c r="D430" s="44" t="s">
        <v>2700</v>
      </c>
      <c r="E430" s="43" t="s">
        <v>2017</v>
      </c>
      <c r="F430" s="43"/>
      <c r="G430" s="43"/>
      <c r="H430" s="43"/>
      <c r="I430" s="43"/>
      <c r="J430" s="43"/>
      <c r="K430" s="44" t="s">
        <v>108</v>
      </c>
      <c r="L430" s="44" t="s">
        <v>114</v>
      </c>
      <c r="M430" s="44" t="s">
        <v>2068</v>
      </c>
      <c r="N430" s="44" t="s">
        <v>2069</v>
      </c>
      <c r="O430" s="44" t="s">
        <v>531</v>
      </c>
      <c r="P430" s="43" t="s">
        <v>121</v>
      </c>
      <c r="Q430" s="44" t="s">
        <v>2070</v>
      </c>
      <c r="R430" s="44" t="s">
        <v>2071</v>
      </c>
      <c r="S430" s="43"/>
      <c r="T430" s="43">
        <v>144</v>
      </c>
      <c r="U430" s="45">
        <v>1.44</v>
      </c>
      <c r="V430" s="43">
        <v>108</v>
      </c>
      <c r="W430" s="43">
        <v>75</v>
      </c>
      <c r="X430" s="43" t="s">
        <v>2072</v>
      </c>
    </row>
    <row r="431" spans="1:24" ht="60" customHeight="1" x14ac:dyDescent="0.2">
      <c r="A431" s="42" t="s">
        <v>2689</v>
      </c>
      <c r="B431" s="43" t="s">
        <v>2015</v>
      </c>
      <c r="C431" s="44" t="s">
        <v>2016</v>
      </c>
      <c r="D431" s="44" t="s">
        <v>2700</v>
      </c>
      <c r="E431" s="43" t="s">
        <v>2017</v>
      </c>
      <c r="F431" s="43"/>
      <c r="G431" s="43"/>
      <c r="H431" s="43"/>
      <c r="I431" s="43"/>
      <c r="J431" s="43"/>
      <c r="K431" s="44" t="s">
        <v>108</v>
      </c>
      <c r="L431" s="44" t="s">
        <v>117</v>
      </c>
      <c r="M431" s="44" t="s">
        <v>2073</v>
      </c>
      <c r="N431" s="44" t="s">
        <v>2074</v>
      </c>
      <c r="O431" s="44" t="s">
        <v>536</v>
      </c>
      <c r="P431" s="43" t="s">
        <v>116</v>
      </c>
      <c r="Q431" s="44" t="s">
        <v>2075</v>
      </c>
      <c r="R431" s="44" t="s">
        <v>2076</v>
      </c>
      <c r="S431" s="43"/>
      <c r="T431" s="43">
        <v>108</v>
      </c>
      <c r="U431" s="45">
        <v>1.2856999999999998</v>
      </c>
      <c r="V431" s="43">
        <v>108</v>
      </c>
      <c r="W431" s="43">
        <v>0</v>
      </c>
      <c r="X431" s="43" t="s">
        <v>2077</v>
      </c>
    </row>
    <row r="432" spans="1:24" ht="60" customHeight="1" x14ac:dyDescent="0.2">
      <c r="A432" s="42" t="s">
        <v>2689</v>
      </c>
      <c r="B432" s="43" t="s">
        <v>2015</v>
      </c>
      <c r="C432" s="44" t="s">
        <v>2016</v>
      </c>
      <c r="D432" s="44" t="s">
        <v>2700</v>
      </c>
      <c r="E432" s="43" t="s">
        <v>2017</v>
      </c>
      <c r="F432" s="43"/>
      <c r="G432" s="43"/>
      <c r="H432" s="43"/>
      <c r="I432" s="43"/>
      <c r="J432" s="43"/>
      <c r="K432" s="44" t="s">
        <v>108</v>
      </c>
      <c r="L432" s="44" t="s">
        <v>114</v>
      </c>
      <c r="M432" s="44" t="s">
        <v>2078</v>
      </c>
      <c r="N432" s="44" t="s">
        <v>2079</v>
      </c>
      <c r="O432" s="44" t="s">
        <v>543</v>
      </c>
      <c r="P432" s="43" t="s">
        <v>121</v>
      </c>
      <c r="Q432" s="44" t="s">
        <v>2080</v>
      </c>
      <c r="R432" s="44" t="s">
        <v>2081</v>
      </c>
      <c r="S432" s="43"/>
      <c r="T432" s="43">
        <v>200</v>
      </c>
      <c r="U432" s="45">
        <v>2</v>
      </c>
      <c r="V432" s="43">
        <v>2</v>
      </c>
      <c r="W432" s="43">
        <v>1</v>
      </c>
      <c r="X432" s="43" t="s">
        <v>2082</v>
      </c>
    </row>
    <row r="433" spans="1:24" ht="60" customHeight="1" x14ac:dyDescent="0.2">
      <c r="A433" s="42" t="s">
        <v>2689</v>
      </c>
      <c r="B433" s="43" t="s">
        <v>2015</v>
      </c>
      <c r="C433" s="44" t="s">
        <v>2016</v>
      </c>
      <c r="D433" s="44" t="s">
        <v>2700</v>
      </c>
      <c r="E433" s="43" t="s">
        <v>2017</v>
      </c>
      <c r="F433" s="43"/>
      <c r="G433" s="43"/>
      <c r="H433" s="43"/>
      <c r="I433" s="43"/>
      <c r="J433" s="43"/>
      <c r="K433" s="44" t="s">
        <v>108</v>
      </c>
      <c r="L433" s="44" t="s">
        <v>117</v>
      </c>
      <c r="M433" s="44" t="s">
        <v>2083</v>
      </c>
      <c r="N433" s="44" t="s">
        <v>2084</v>
      </c>
      <c r="O433" s="44" t="s">
        <v>544</v>
      </c>
      <c r="P433" s="43" t="s">
        <v>121</v>
      </c>
      <c r="Q433" s="44" t="s">
        <v>2085</v>
      </c>
      <c r="R433" s="44" t="s">
        <v>2086</v>
      </c>
      <c r="S433" s="43"/>
      <c r="T433" s="43">
        <v>41.72</v>
      </c>
      <c r="U433" s="45">
        <v>0.61350000000000005</v>
      </c>
      <c r="V433" s="43">
        <v>257</v>
      </c>
      <c r="W433" s="43">
        <v>616</v>
      </c>
      <c r="X433" s="43" t="s">
        <v>2087</v>
      </c>
    </row>
    <row r="434" spans="1:24" ht="60" customHeight="1" x14ac:dyDescent="0.2">
      <c r="A434" s="42" t="s">
        <v>2689</v>
      </c>
      <c r="B434" s="43" t="s">
        <v>2015</v>
      </c>
      <c r="C434" s="44" t="s">
        <v>2016</v>
      </c>
      <c r="D434" s="44" t="s">
        <v>2700</v>
      </c>
      <c r="E434" s="43" t="s">
        <v>2017</v>
      </c>
      <c r="F434" s="43"/>
      <c r="G434" s="43"/>
      <c r="H434" s="43"/>
      <c r="I434" s="43"/>
      <c r="J434" s="43"/>
      <c r="K434" s="44" t="s">
        <v>108</v>
      </c>
      <c r="L434" s="44" t="s">
        <v>117</v>
      </c>
      <c r="M434" s="44" t="s">
        <v>2088</v>
      </c>
      <c r="N434" s="44" t="s">
        <v>2089</v>
      </c>
      <c r="O434" s="44" t="s">
        <v>545</v>
      </c>
      <c r="P434" s="43" t="s">
        <v>121</v>
      </c>
      <c r="Q434" s="44" t="s">
        <v>2090</v>
      </c>
      <c r="R434" s="44" t="s">
        <v>2091</v>
      </c>
      <c r="S434" s="43"/>
      <c r="T434" s="43">
        <v>102.33</v>
      </c>
      <c r="U434" s="45">
        <v>1.137</v>
      </c>
      <c r="V434" s="43">
        <v>44</v>
      </c>
      <c r="W434" s="43">
        <v>43</v>
      </c>
      <c r="X434" s="43" t="s">
        <v>2092</v>
      </c>
    </row>
    <row r="435" spans="1:24" ht="60" customHeight="1" x14ac:dyDescent="0.2">
      <c r="A435" s="42" t="s">
        <v>2689</v>
      </c>
      <c r="B435" s="43" t="s">
        <v>2015</v>
      </c>
      <c r="C435" s="44" t="s">
        <v>2016</v>
      </c>
      <c r="D435" s="44" t="s">
        <v>2700</v>
      </c>
      <c r="E435" s="43" t="s">
        <v>2017</v>
      </c>
      <c r="F435" s="43"/>
      <c r="G435" s="43"/>
      <c r="H435" s="43"/>
      <c r="I435" s="43"/>
      <c r="J435" s="43"/>
      <c r="K435" s="44" t="s">
        <v>108</v>
      </c>
      <c r="L435" s="44" t="s">
        <v>114</v>
      </c>
      <c r="M435" s="44" t="s">
        <v>2093</v>
      </c>
      <c r="N435" s="44" t="s">
        <v>2094</v>
      </c>
      <c r="O435" s="44" t="s">
        <v>546</v>
      </c>
      <c r="P435" s="43" t="s">
        <v>121</v>
      </c>
      <c r="Q435" s="44" t="s">
        <v>2095</v>
      </c>
      <c r="R435" s="44" t="s">
        <v>2096</v>
      </c>
      <c r="S435" s="43"/>
      <c r="T435" s="43">
        <v>102.07</v>
      </c>
      <c r="U435" s="45">
        <v>1.0206999999999999</v>
      </c>
      <c r="V435" s="43">
        <v>2713</v>
      </c>
      <c r="W435" s="43">
        <v>2658</v>
      </c>
      <c r="X435" s="43" t="s">
        <v>127</v>
      </c>
    </row>
    <row r="436" spans="1:24" ht="60" customHeight="1" x14ac:dyDescent="0.2">
      <c r="A436" s="42" t="s">
        <v>2689</v>
      </c>
      <c r="B436" s="43" t="s">
        <v>2015</v>
      </c>
      <c r="C436" s="44" t="s">
        <v>2016</v>
      </c>
      <c r="D436" s="44" t="s">
        <v>2700</v>
      </c>
      <c r="E436" s="43" t="s">
        <v>2017</v>
      </c>
      <c r="F436" s="43"/>
      <c r="G436" s="43"/>
      <c r="H436" s="43"/>
      <c r="I436" s="43"/>
      <c r="J436" s="43"/>
      <c r="K436" s="44" t="s">
        <v>108</v>
      </c>
      <c r="L436" s="44" t="s">
        <v>117</v>
      </c>
      <c r="M436" s="44" t="s">
        <v>2097</v>
      </c>
      <c r="N436" s="44" t="s">
        <v>2098</v>
      </c>
      <c r="O436" s="44" t="s">
        <v>547</v>
      </c>
      <c r="P436" s="43" t="s">
        <v>116</v>
      </c>
      <c r="Q436" s="44" t="s">
        <v>2099</v>
      </c>
      <c r="R436" s="44" t="s">
        <v>2100</v>
      </c>
      <c r="S436" s="43"/>
      <c r="T436" s="43">
        <v>116</v>
      </c>
      <c r="U436" s="45">
        <v>1.9333</v>
      </c>
      <c r="V436" s="43">
        <v>116</v>
      </c>
      <c r="W436" s="43">
        <v>0</v>
      </c>
      <c r="X436" s="43" t="s">
        <v>2101</v>
      </c>
    </row>
    <row r="437" spans="1:24" ht="60" customHeight="1" x14ac:dyDescent="0.2">
      <c r="A437" s="42" t="s">
        <v>2689</v>
      </c>
      <c r="B437" s="43" t="s">
        <v>2015</v>
      </c>
      <c r="C437" s="44" t="s">
        <v>2016</v>
      </c>
      <c r="D437" s="44" t="s">
        <v>2700</v>
      </c>
      <c r="E437" s="43" t="s">
        <v>2017</v>
      </c>
      <c r="F437" s="43"/>
      <c r="G437" s="43"/>
      <c r="H437" s="43"/>
      <c r="I437" s="43"/>
      <c r="J437" s="43"/>
      <c r="K437" s="44" t="s">
        <v>108</v>
      </c>
      <c r="L437" s="44" t="s">
        <v>117</v>
      </c>
      <c r="M437" s="44" t="s">
        <v>2102</v>
      </c>
      <c r="N437" s="44" t="s">
        <v>2103</v>
      </c>
      <c r="O437" s="44" t="s">
        <v>548</v>
      </c>
      <c r="P437" s="43" t="s">
        <v>116</v>
      </c>
      <c r="Q437" s="44" t="s">
        <v>2104</v>
      </c>
      <c r="R437" s="44" t="s">
        <v>2105</v>
      </c>
      <c r="S437" s="43"/>
      <c r="T437" s="43">
        <v>2578</v>
      </c>
      <c r="U437" s="45">
        <v>1.0742</v>
      </c>
      <c r="V437" s="43">
        <v>2578</v>
      </c>
      <c r="W437" s="43">
        <v>0</v>
      </c>
      <c r="X437" s="43" t="s">
        <v>2106</v>
      </c>
    </row>
    <row r="438" spans="1:24" ht="60" customHeight="1" x14ac:dyDescent="0.2">
      <c r="A438" s="42" t="s">
        <v>2689</v>
      </c>
      <c r="B438" s="43" t="s">
        <v>2015</v>
      </c>
      <c r="C438" s="44" t="s">
        <v>2016</v>
      </c>
      <c r="D438" s="44" t="s">
        <v>2700</v>
      </c>
      <c r="E438" s="43" t="s">
        <v>2017</v>
      </c>
      <c r="F438" s="59">
        <v>1338243.92</v>
      </c>
      <c r="G438" s="59">
        <v>1338243.92</v>
      </c>
      <c r="H438" s="59">
        <v>937542.84</v>
      </c>
      <c r="I438" s="59">
        <v>937542.84</v>
      </c>
      <c r="J438" s="59">
        <v>937542.84</v>
      </c>
      <c r="K438" s="44" t="s">
        <v>108</v>
      </c>
      <c r="L438" s="44" t="s">
        <v>117</v>
      </c>
      <c r="M438" s="44" t="s">
        <v>2107</v>
      </c>
      <c r="N438" s="44" t="s">
        <v>2108</v>
      </c>
      <c r="O438" s="44" t="s">
        <v>549</v>
      </c>
      <c r="P438" s="43" t="s">
        <v>116</v>
      </c>
      <c r="Q438" s="44" t="s">
        <v>2109</v>
      </c>
      <c r="R438" s="44" t="s">
        <v>2110</v>
      </c>
      <c r="S438" s="43"/>
      <c r="T438" s="43">
        <v>19</v>
      </c>
      <c r="U438" s="45">
        <v>0.52780000000000005</v>
      </c>
      <c r="V438" s="43">
        <v>19</v>
      </c>
      <c r="W438" s="43">
        <v>0</v>
      </c>
      <c r="X438" s="43" t="s">
        <v>2111</v>
      </c>
    </row>
    <row r="439" spans="1:24" ht="60" customHeight="1" x14ac:dyDescent="0.2">
      <c r="A439" s="42" t="s">
        <v>2689</v>
      </c>
      <c r="B439" s="43" t="s">
        <v>2112</v>
      </c>
      <c r="C439" s="44" t="s">
        <v>2113</v>
      </c>
      <c r="D439" s="44" t="s">
        <v>2700</v>
      </c>
      <c r="E439" s="43" t="s">
        <v>2017</v>
      </c>
      <c r="F439" s="44"/>
      <c r="G439" s="44"/>
      <c r="H439" s="44"/>
      <c r="I439" s="44"/>
      <c r="J439" s="44"/>
      <c r="K439" s="44" t="s">
        <v>108</v>
      </c>
      <c r="L439" s="44" t="s">
        <v>109</v>
      </c>
      <c r="M439" s="44" t="s">
        <v>2114</v>
      </c>
      <c r="N439" s="44" t="s">
        <v>2115</v>
      </c>
      <c r="O439" s="44" t="s">
        <v>110</v>
      </c>
      <c r="P439" s="43" t="s">
        <v>121</v>
      </c>
      <c r="Q439" s="44" t="s">
        <v>2116</v>
      </c>
      <c r="R439" s="62">
        <v>0.03</v>
      </c>
      <c r="S439" s="43"/>
      <c r="T439" s="43">
        <v>128.69999999999999</v>
      </c>
      <c r="U439" s="45">
        <v>42.9</v>
      </c>
      <c r="V439" s="43">
        <v>1480</v>
      </c>
      <c r="W439" s="43">
        <v>1150</v>
      </c>
      <c r="X439" s="43" t="s">
        <v>135</v>
      </c>
    </row>
    <row r="440" spans="1:24" ht="60" customHeight="1" x14ac:dyDescent="0.2">
      <c r="A440" s="42" t="s">
        <v>2689</v>
      </c>
      <c r="B440" s="43" t="s">
        <v>2112</v>
      </c>
      <c r="C440" s="44" t="s">
        <v>2113</v>
      </c>
      <c r="D440" s="44" t="s">
        <v>2700</v>
      </c>
      <c r="E440" s="43" t="s">
        <v>2017</v>
      </c>
      <c r="F440" s="43"/>
      <c r="G440" s="43"/>
      <c r="H440" s="43"/>
      <c r="I440" s="43"/>
      <c r="J440" s="43"/>
      <c r="K440" s="44" t="s">
        <v>108</v>
      </c>
      <c r="L440" s="44" t="s">
        <v>112</v>
      </c>
      <c r="M440" s="44" t="s">
        <v>2117</v>
      </c>
      <c r="N440" s="44" t="s">
        <v>2118</v>
      </c>
      <c r="O440" s="44" t="s">
        <v>113</v>
      </c>
      <c r="P440" s="43" t="s">
        <v>121</v>
      </c>
      <c r="Q440" s="44" t="s">
        <v>2119</v>
      </c>
      <c r="R440" s="62">
        <v>0.03</v>
      </c>
      <c r="S440" s="43"/>
      <c r="T440" s="43">
        <v>92.58</v>
      </c>
      <c r="U440" s="45">
        <v>30.86</v>
      </c>
      <c r="V440" s="43">
        <v>49704</v>
      </c>
      <c r="W440" s="43">
        <v>53687</v>
      </c>
      <c r="X440" s="43" t="s">
        <v>135</v>
      </c>
    </row>
    <row r="441" spans="1:24" ht="60" customHeight="1" x14ac:dyDescent="0.2">
      <c r="A441" s="42" t="s">
        <v>2689</v>
      </c>
      <c r="B441" s="43" t="s">
        <v>2112</v>
      </c>
      <c r="C441" s="44" t="s">
        <v>2113</v>
      </c>
      <c r="D441" s="44" t="s">
        <v>2700</v>
      </c>
      <c r="E441" s="43" t="s">
        <v>2017</v>
      </c>
      <c r="F441" s="43"/>
      <c r="G441" s="43"/>
      <c r="H441" s="43"/>
      <c r="I441" s="43"/>
      <c r="J441" s="43"/>
      <c r="K441" s="44" t="s">
        <v>108</v>
      </c>
      <c r="L441" s="44" t="s">
        <v>114</v>
      </c>
      <c r="M441" s="44" t="s">
        <v>2120</v>
      </c>
      <c r="N441" s="44" t="s">
        <v>2121</v>
      </c>
      <c r="O441" s="44" t="s">
        <v>115</v>
      </c>
      <c r="P441" s="43" t="s">
        <v>116</v>
      </c>
      <c r="Q441" s="44" t="s">
        <v>2122</v>
      </c>
      <c r="R441" s="44" t="s">
        <v>2123</v>
      </c>
      <c r="S441" s="43"/>
      <c r="T441" s="43">
        <v>1480</v>
      </c>
      <c r="U441" s="45">
        <v>1.2333000000000001</v>
      </c>
      <c r="V441" s="43">
        <v>1480</v>
      </c>
      <c r="W441" s="43">
        <v>0</v>
      </c>
      <c r="X441" s="43" t="s">
        <v>2124</v>
      </c>
    </row>
    <row r="442" spans="1:24" ht="60" customHeight="1" x14ac:dyDescent="0.2">
      <c r="A442" s="42" t="s">
        <v>2689</v>
      </c>
      <c r="B442" s="43" t="s">
        <v>2112</v>
      </c>
      <c r="C442" s="44" t="s">
        <v>2113</v>
      </c>
      <c r="D442" s="44" t="s">
        <v>2700</v>
      </c>
      <c r="E442" s="43" t="s">
        <v>2017</v>
      </c>
      <c r="F442" s="43"/>
      <c r="G442" s="43"/>
      <c r="H442" s="43"/>
      <c r="I442" s="43"/>
      <c r="J442" s="43"/>
      <c r="K442" s="44" t="s">
        <v>108</v>
      </c>
      <c r="L442" s="44" t="s">
        <v>117</v>
      </c>
      <c r="M442" s="44" t="s">
        <v>2125</v>
      </c>
      <c r="N442" s="44" t="s">
        <v>2126</v>
      </c>
      <c r="O442" s="44" t="s">
        <v>118</v>
      </c>
      <c r="P442" s="43" t="s">
        <v>116</v>
      </c>
      <c r="Q442" s="44" t="s">
        <v>2127</v>
      </c>
      <c r="R442" s="44" t="s">
        <v>2128</v>
      </c>
      <c r="S442" s="43"/>
      <c r="T442" s="43">
        <v>295</v>
      </c>
      <c r="U442" s="45">
        <v>1.6388999999999998</v>
      </c>
      <c r="V442" s="43">
        <v>295</v>
      </c>
      <c r="W442" s="43">
        <v>0</v>
      </c>
      <c r="X442" s="43" t="s">
        <v>541</v>
      </c>
    </row>
    <row r="443" spans="1:24" ht="60" customHeight="1" x14ac:dyDescent="0.2">
      <c r="A443" s="42" t="s">
        <v>2689</v>
      </c>
      <c r="B443" s="43" t="s">
        <v>2112</v>
      </c>
      <c r="C443" s="44" t="s">
        <v>2113</v>
      </c>
      <c r="D443" s="44" t="s">
        <v>2700</v>
      </c>
      <c r="E443" s="43" t="s">
        <v>2017</v>
      </c>
      <c r="F443" s="43"/>
      <c r="G443" s="43"/>
      <c r="H443" s="43"/>
      <c r="I443" s="43"/>
      <c r="J443" s="43"/>
      <c r="K443" s="44" t="s">
        <v>108</v>
      </c>
      <c r="L443" s="44" t="s">
        <v>117</v>
      </c>
      <c r="M443" s="44" t="s">
        <v>2129</v>
      </c>
      <c r="N443" s="44" t="s">
        <v>2130</v>
      </c>
      <c r="O443" s="44" t="s">
        <v>125</v>
      </c>
      <c r="P443" s="43" t="s">
        <v>121</v>
      </c>
      <c r="Q443" s="44" t="s">
        <v>2131</v>
      </c>
      <c r="R443" s="44">
        <v>0.7</v>
      </c>
      <c r="S443" s="43"/>
      <c r="T443" s="43">
        <v>74.63</v>
      </c>
      <c r="U443" s="45">
        <v>1.0661</v>
      </c>
      <c r="V443" s="43">
        <v>1480</v>
      </c>
      <c r="W443" s="43">
        <v>1983</v>
      </c>
      <c r="X443" s="43" t="s">
        <v>2132</v>
      </c>
    </row>
    <row r="444" spans="1:24" ht="60" customHeight="1" x14ac:dyDescent="0.2">
      <c r="A444" s="42" t="s">
        <v>2689</v>
      </c>
      <c r="B444" s="43" t="s">
        <v>2112</v>
      </c>
      <c r="C444" s="44" t="s">
        <v>2113</v>
      </c>
      <c r="D444" s="44" t="s">
        <v>2700</v>
      </c>
      <c r="E444" s="43" t="s">
        <v>2017</v>
      </c>
      <c r="F444" s="43"/>
      <c r="G444" s="43"/>
      <c r="H444" s="43"/>
      <c r="I444" s="43"/>
      <c r="J444" s="43"/>
      <c r="K444" s="44" t="s">
        <v>108</v>
      </c>
      <c r="L444" s="44" t="s">
        <v>114</v>
      </c>
      <c r="M444" s="44" t="s">
        <v>2133</v>
      </c>
      <c r="N444" s="44" t="s">
        <v>2134</v>
      </c>
      <c r="O444" s="44" t="s">
        <v>120</v>
      </c>
      <c r="P444" s="43" t="s">
        <v>121</v>
      </c>
      <c r="Q444" s="44" t="s">
        <v>2135</v>
      </c>
      <c r="R444" s="44">
        <v>1</v>
      </c>
      <c r="S444" s="43"/>
      <c r="T444" s="43">
        <v>166.67</v>
      </c>
      <c r="U444" s="45">
        <v>1.6666999999999998</v>
      </c>
      <c r="V444" s="43">
        <v>10</v>
      </c>
      <c r="W444" s="43">
        <v>6</v>
      </c>
      <c r="X444" s="43" t="s">
        <v>336</v>
      </c>
    </row>
    <row r="445" spans="1:24" ht="60" customHeight="1" x14ac:dyDescent="0.2">
      <c r="A445" s="42" t="s">
        <v>2689</v>
      </c>
      <c r="B445" s="43" t="s">
        <v>2112</v>
      </c>
      <c r="C445" s="44" t="s">
        <v>2113</v>
      </c>
      <c r="D445" s="44" t="s">
        <v>2700</v>
      </c>
      <c r="E445" s="43" t="s">
        <v>2017</v>
      </c>
      <c r="F445" s="43"/>
      <c r="G445" s="43"/>
      <c r="H445" s="43"/>
      <c r="I445" s="43"/>
      <c r="J445" s="43"/>
      <c r="K445" s="44" t="s">
        <v>108</v>
      </c>
      <c r="L445" s="44" t="s">
        <v>117</v>
      </c>
      <c r="M445" s="44" t="s">
        <v>2136</v>
      </c>
      <c r="N445" s="44" t="s">
        <v>2137</v>
      </c>
      <c r="O445" s="44" t="s">
        <v>122</v>
      </c>
      <c r="P445" s="43" t="s">
        <v>121</v>
      </c>
      <c r="Q445" s="44" t="s">
        <v>2138</v>
      </c>
      <c r="R445" s="44">
        <v>0.9</v>
      </c>
      <c r="S445" s="43"/>
      <c r="T445" s="43">
        <v>115.15</v>
      </c>
      <c r="U445" s="45">
        <v>1.2793999999999999</v>
      </c>
      <c r="V445" s="43">
        <v>190</v>
      </c>
      <c r="W445" s="43">
        <v>165</v>
      </c>
      <c r="X445" s="43" t="s">
        <v>119</v>
      </c>
    </row>
    <row r="446" spans="1:24" ht="60" customHeight="1" x14ac:dyDescent="0.2">
      <c r="A446" s="42" t="s">
        <v>2689</v>
      </c>
      <c r="B446" s="43" t="s">
        <v>2112</v>
      </c>
      <c r="C446" s="44" t="s">
        <v>2113</v>
      </c>
      <c r="D446" s="44" t="s">
        <v>2700</v>
      </c>
      <c r="E446" s="43" t="s">
        <v>2017</v>
      </c>
      <c r="F446" s="43"/>
      <c r="G446" s="43"/>
      <c r="H446" s="43"/>
      <c r="I446" s="43"/>
      <c r="J446" s="43"/>
      <c r="K446" s="44" t="s">
        <v>108</v>
      </c>
      <c r="L446" s="44" t="s">
        <v>114</v>
      </c>
      <c r="M446" s="44" t="s">
        <v>2139</v>
      </c>
      <c r="N446" s="44" t="s">
        <v>2140</v>
      </c>
      <c r="O446" s="44" t="s">
        <v>278</v>
      </c>
      <c r="P446" s="43" t="s">
        <v>121</v>
      </c>
      <c r="Q446" s="44" t="s">
        <v>2141</v>
      </c>
      <c r="R446" s="44">
        <v>1</v>
      </c>
      <c r="S446" s="43"/>
      <c r="T446" s="43">
        <v>169.23</v>
      </c>
      <c r="U446" s="45">
        <v>1.6922999999999999</v>
      </c>
      <c r="V446" s="43">
        <v>22</v>
      </c>
      <c r="W446" s="43">
        <v>13</v>
      </c>
      <c r="X446" s="43" t="s">
        <v>433</v>
      </c>
    </row>
    <row r="447" spans="1:24" ht="60" customHeight="1" x14ac:dyDescent="0.2">
      <c r="A447" s="42" t="s">
        <v>2689</v>
      </c>
      <c r="B447" s="43" t="s">
        <v>2112</v>
      </c>
      <c r="C447" s="44" t="s">
        <v>2113</v>
      </c>
      <c r="D447" s="44" t="s">
        <v>2700</v>
      </c>
      <c r="E447" s="43" t="s">
        <v>2017</v>
      </c>
      <c r="F447" s="59">
        <v>318959.32</v>
      </c>
      <c r="G447" s="59">
        <v>318959.32</v>
      </c>
      <c r="H447" s="59">
        <v>243973.47</v>
      </c>
      <c r="I447" s="59">
        <v>243973.47</v>
      </c>
      <c r="J447" s="59">
        <v>234841.46</v>
      </c>
      <c r="K447" s="44" t="s">
        <v>108</v>
      </c>
      <c r="L447" s="44" t="s">
        <v>117</v>
      </c>
      <c r="M447" s="44" t="s">
        <v>2142</v>
      </c>
      <c r="N447" s="44" t="s">
        <v>2143</v>
      </c>
      <c r="O447" s="44" t="s">
        <v>283</v>
      </c>
      <c r="P447" s="43" t="s">
        <v>121</v>
      </c>
      <c r="Q447" s="44" t="s">
        <v>2144</v>
      </c>
      <c r="R447" s="44">
        <v>0.9</v>
      </c>
      <c r="S447" s="43"/>
      <c r="T447" s="43">
        <v>84.62</v>
      </c>
      <c r="U447" s="45">
        <v>0.94019999999999992</v>
      </c>
      <c r="V447" s="43">
        <v>22</v>
      </c>
      <c r="W447" s="43">
        <v>26</v>
      </c>
      <c r="X447" s="43" t="s">
        <v>433</v>
      </c>
    </row>
    <row r="448" spans="1:24" ht="60" customHeight="1" x14ac:dyDescent="0.2">
      <c r="A448" s="42" t="s">
        <v>2689</v>
      </c>
      <c r="B448" s="43" t="s">
        <v>2145</v>
      </c>
      <c r="C448" s="44" t="s">
        <v>2146</v>
      </c>
      <c r="D448" s="44" t="s">
        <v>2707</v>
      </c>
      <c r="E448" s="43" t="s">
        <v>101</v>
      </c>
      <c r="F448" s="43"/>
      <c r="G448" s="43"/>
      <c r="H448" s="43"/>
      <c r="I448" s="43"/>
      <c r="J448" s="43"/>
      <c r="K448" s="44" t="s">
        <v>108</v>
      </c>
      <c r="L448" s="44" t="s">
        <v>109</v>
      </c>
      <c r="M448" s="44" t="s">
        <v>2147</v>
      </c>
      <c r="N448" s="44" t="s">
        <v>2148</v>
      </c>
      <c r="O448" s="44" t="s">
        <v>110</v>
      </c>
      <c r="P448" s="43" t="s">
        <v>116</v>
      </c>
      <c r="Q448" s="44" t="s">
        <v>2149</v>
      </c>
      <c r="R448" s="44" t="s">
        <v>2150</v>
      </c>
      <c r="S448" s="43"/>
      <c r="T448" s="43">
        <v>5</v>
      </c>
      <c r="U448" s="45">
        <v>1</v>
      </c>
      <c r="V448" s="43">
        <v>5</v>
      </c>
      <c r="W448" s="43">
        <v>0</v>
      </c>
      <c r="X448" s="43" t="s">
        <v>569</v>
      </c>
    </row>
    <row r="449" spans="1:24" ht="60" customHeight="1" x14ac:dyDescent="0.2">
      <c r="A449" s="42" t="s">
        <v>2689</v>
      </c>
      <c r="B449" s="43" t="s">
        <v>2145</v>
      </c>
      <c r="C449" s="44" t="s">
        <v>2146</v>
      </c>
      <c r="D449" s="44" t="s">
        <v>2707</v>
      </c>
      <c r="E449" s="43" t="s">
        <v>101</v>
      </c>
      <c r="F449" s="43"/>
      <c r="G449" s="43"/>
      <c r="H449" s="43"/>
      <c r="I449" s="43"/>
      <c r="J449" s="43"/>
      <c r="K449" s="44" t="s">
        <v>108</v>
      </c>
      <c r="L449" s="44" t="s">
        <v>112</v>
      </c>
      <c r="M449" s="44" t="s">
        <v>2151</v>
      </c>
      <c r="N449" s="44" t="s">
        <v>2152</v>
      </c>
      <c r="O449" s="44" t="s">
        <v>113</v>
      </c>
      <c r="P449" s="43" t="s">
        <v>116</v>
      </c>
      <c r="Q449" s="44" t="s">
        <v>2153</v>
      </c>
      <c r="R449" s="44" t="s">
        <v>2154</v>
      </c>
      <c r="S449" s="43"/>
      <c r="T449" s="43">
        <v>96</v>
      </c>
      <c r="U449" s="45">
        <v>1</v>
      </c>
      <c r="V449" s="43">
        <v>96</v>
      </c>
      <c r="W449" s="43">
        <v>0</v>
      </c>
      <c r="X449" s="43" t="s">
        <v>351</v>
      </c>
    </row>
    <row r="450" spans="1:24" ht="60" customHeight="1" x14ac:dyDescent="0.2">
      <c r="A450" s="42" t="s">
        <v>2689</v>
      </c>
      <c r="B450" s="43" t="s">
        <v>2145</v>
      </c>
      <c r="C450" s="44" t="s">
        <v>2146</v>
      </c>
      <c r="D450" s="44" t="s">
        <v>2707</v>
      </c>
      <c r="E450" s="43" t="s">
        <v>101</v>
      </c>
      <c r="F450" s="43"/>
      <c r="G450" s="43"/>
      <c r="H450" s="43"/>
      <c r="I450" s="43"/>
      <c r="J450" s="43"/>
      <c r="K450" s="44" t="s">
        <v>108</v>
      </c>
      <c r="L450" s="44" t="s">
        <v>114</v>
      </c>
      <c r="M450" s="44" t="s">
        <v>2155</v>
      </c>
      <c r="N450" s="44" t="s">
        <v>2156</v>
      </c>
      <c r="O450" s="44" t="s">
        <v>115</v>
      </c>
      <c r="P450" s="43" t="s">
        <v>116</v>
      </c>
      <c r="Q450" s="44" t="s">
        <v>2157</v>
      </c>
      <c r="R450" s="44" t="s">
        <v>2158</v>
      </c>
      <c r="S450" s="43"/>
      <c r="T450" s="43">
        <v>754</v>
      </c>
      <c r="U450" s="45">
        <v>10.771400000000002</v>
      </c>
      <c r="V450" s="43">
        <v>754</v>
      </c>
      <c r="W450" s="43">
        <v>0</v>
      </c>
      <c r="X450" s="43" t="s">
        <v>1112</v>
      </c>
    </row>
    <row r="451" spans="1:24" ht="60" customHeight="1" x14ac:dyDescent="0.2">
      <c r="A451" s="42" t="s">
        <v>2689</v>
      </c>
      <c r="B451" s="43" t="s">
        <v>2145</v>
      </c>
      <c r="C451" s="44" t="s">
        <v>2146</v>
      </c>
      <c r="D451" s="44" t="s">
        <v>2707</v>
      </c>
      <c r="E451" s="43" t="s">
        <v>101</v>
      </c>
      <c r="F451" s="43"/>
      <c r="G451" s="43"/>
      <c r="H451" s="43"/>
      <c r="I451" s="43"/>
      <c r="J451" s="43"/>
      <c r="K451" s="44" t="s">
        <v>108</v>
      </c>
      <c r="L451" s="44" t="s">
        <v>117</v>
      </c>
      <c r="M451" s="44" t="s">
        <v>2159</v>
      </c>
      <c r="N451" s="44" t="s">
        <v>2160</v>
      </c>
      <c r="O451" s="44" t="s">
        <v>118</v>
      </c>
      <c r="P451" s="43" t="s">
        <v>116</v>
      </c>
      <c r="Q451" s="44" t="s">
        <v>2161</v>
      </c>
      <c r="R451" s="44" t="s">
        <v>2162</v>
      </c>
      <c r="S451" s="43"/>
      <c r="T451" s="43">
        <v>41</v>
      </c>
      <c r="U451" s="45">
        <v>1.3666999999999998</v>
      </c>
      <c r="V451" s="43">
        <v>41</v>
      </c>
      <c r="W451" s="43">
        <v>0</v>
      </c>
      <c r="X451" s="43" t="s">
        <v>433</v>
      </c>
    </row>
    <row r="452" spans="1:24" ht="60" customHeight="1" x14ac:dyDescent="0.2">
      <c r="A452" s="42" t="s">
        <v>2689</v>
      </c>
      <c r="B452" s="43" t="s">
        <v>2145</v>
      </c>
      <c r="C452" s="44" t="s">
        <v>2146</v>
      </c>
      <c r="D452" s="44" t="s">
        <v>2707</v>
      </c>
      <c r="E452" s="43" t="s">
        <v>101</v>
      </c>
      <c r="F452" s="43"/>
      <c r="G452" s="43"/>
      <c r="H452" s="43"/>
      <c r="I452" s="43"/>
      <c r="J452" s="43"/>
      <c r="K452" s="44" t="s">
        <v>108</v>
      </c>
      <c r="L452" s="44" t="s">
        <v>117</v>
      </c>
      <c r="M452" s="44" t="s">
        <v>2163</v>
      </c>
      <c r="N452" s="44" t="s">
        <v>2164</v>
      </c>
      <c r="O452" s="44" t="s">
        <v>125</v>
      </c>
      <c r="P452" s="43" t="s">
        <v>116</v>
      </c>
      <c r="Q452" s="44" t="s">
        <v>2165</v>
      </c>
      <c r="R452" s="44" t="s">
        <v>2166</v>
      </c>
      <c r="S452" s="43"/>
      <c r="T452" s="43">
        <v>17</v>
      </c>
      <c r="U452" s="45">
        <v>1.7</v>
      </c>
      <c r="V452" s="43">
        <v>17</v>
      </c>
      <c r="W452" s="43">
        <v>0</v>
      </c>
      <c r="X452" s="43" t="s">
        <v>433</v>
      </c>
    </row>
    <row r="453" spans="1:24" ht="60" customHeight="1" x14ac:dyDescent="0.2">
      <c r="A453" s="42" t="s">
        <v>2689</v>
      </c>
      <c r="B453" s="43" t="s">
        <v>2145</v>
      </c>
      <c r="C453" s="44" t="s">
        <v>2146</v>
      </c>
      <c r="D453" s="44" t="s">
        <v>2707</v>
      </c>
      <c r="E453" s="43" t="s">
        <v>101</v>
      </c>
      <c r="F453" s="43"/>
      <c r="G453" s="43"/>
      <c r="H453" s="43"/>
      <c r="I453" s="43"/>
      <c r="J453" s="43"/>
      <c r="K453" s="44" t="s">
        <v>108</v>
      </c>
      <c r="L453" s="44" t="s">
        <v>117</v>
      </c>
      <c r="M453" s="44" t="s">
        <v>2167</v>
      </c>
      <c r="N453" s="44" t="s">
        <v>2168</v>
      </c>
      <c r="O453" s="44" t="s">
        <v>126</v>
      </c>
      <c r="P453" s="43" t="s">
        <v>116</v>
      </c>
      <c r="Q453" s="44" t="s">
        <v>2169</v>
      </c>
      <c r="R453" s="44" t="s">
        <v>2170</v>
      </c>
      <c r="S453" s="43"/>
      <c r="T453" s="43">
        <v>0</v>
      </c>
      <c r="U453" s="45">
        <v>0</v>
      </c>
      <c r="V453" s="43">
        <v>0</v>
      </c>
      <c r="W453" s="43">
        <v>0</v>
      </c>
      <c r="X453" s="43" t="s">
        <v>2171</v>
      </c>
    </row>
    <row r="454" spans="1:24" ht="60" customHeight="1" x14ac:dyDescent="0.2">
      <c r="A454" s="42" t="s">
        <v>2689</v>
      </c>
      <c r="B454" s="43" t="s">
        <v>2145</v>
      </c>
      <c r="C454" s="44" t="s">
        <v>2146</v>
      </c>
      <c r="D454" s="44" t="s">
        <v>2707</v>
      </c>
      <c r="E454" s="43" t="s">
        <v>101</v>
      </c>
      <c r="F454" s="43"/>
      <c r="G454" s="43"/>
      <c r="H454" s="43"/>
      <c r="I454" s="43"/>
      <c r="J454" s="43"/>
      <c r="K454" s="44" t="s">
        <v>108</v>
      </c>
      <c r="L454" s="44" t="s">
        <v>117</v>
      </c>
      <c r="M454" s="44" t="s">
        <v>2163</v>
      </c>
      <c r="N454" s="44" t="s">
        <v>2164</v>
      </c>
      <c r="O454" s="44" t="s">
        <v>540</v>
      </c>
      <c r="P454" s="43" t="s">
        <v>116</v>
      </c>
      <c r="Q454" s="44" t="s">
        <v>2165</v>
      </c>
      <c r="R454" s="44" t="s">
        <v>2166</v>
      </c>
      <c r="S454" s="43"/>
      <c r="T454" s="43">
        <v>0</v>
      </c>
      <c r="U454" s="45">
        <v>0</v>
      </c>
      <c r="V454" s="43">
        <v>0</v>
      </c>
      <c r="W454" s="43">
        <v>0</v>
      </c>
      <c r="X454" s="43" t="s">
        <v>433</v>
      </c>
    </row>
    <row r="455" spans="1:24" ht="60" customHeight="1" x14ac:dyDescent="0.2">
      <c r="A455" s="42" t="s">
        <v>2689</v>
      </c>
      <c r="B455" s="43" t="s">
        <v>2145</v>
      </c>
      <c r="C455" s="44" t="s">
        <v>2146</v>
      </c>
      <c r="D455" s="44" t="s">
        <v>2707</v>
      </c>
      <c r="E455" s="43" t="s">
        <v>101</v>
      </c>
      <c r="F455" s="43"/>
      <c r="G455" s="43"/>
      <c r="H455" s="43"/>
      <c r="I455" s="43"/>
      <c r="J455" s="43"/>
      <c r="K455" s="44" t="s">
        <v>108</v>
      </c>
      <c r="L455" s="44" t="s">
        <v>114</v>
      </c>
      <c r="M455" s="44" t="s">
        <v>2172</v>
      </c>
      <c r="N455" s="44" t="s">
        <v>2173</v>
      </c>
      <c r="O455" s="44" t="s">
        <v>120</v>
      </c>
      <c r="P455" s="43" t="s">
        <v>116</v>
      </c>
      <c r="Q455" s="44" t="s">
        <v>2174</v>
      </c>
      <c r="R455" s="44" t="s">
        <v>2218</v>
      </c>
      <c r="S455" s="43"/>
      <c r="T455" s="43">
        <v>99</v>
      </c>
      <c r="U455" s="45">
        <v>0.34619999999999995</v>
      </c>
      <c r="V455" s="43">
        <v>99</v>
      </c>
      <c r="W455" s="43">
        <v>0</v>
      </c>
      <c r="X455" s="43" t="s">
        <v>2175</v>
      </c>
    </row>
    <row r="456" spans="1:24" ht="60" customHeight="1" x14ac:dyDescent="0.2">
      <c r="A456" s="42" t="s">
        <v>2689</v>
      </c>
      <c r="B456" s="43" t="s">
        <v>2145</v>
      </c>
      <c r="C456" s="44" t="s">
        <v>2146</v>
      </c>
      <c r="D456" s="44" t="s">
        <v>2707</v>
      </c>
      <c r="E456" s="43" t="s">
        <v>101</v>
      </c>
      <c r="F456" s="43"/>
      <c r="G456" s="43"/>
      <c r="H456" s="43"/>
      <c r="I456" s="43"/>
      <c r="J456" s="43"/>
      <c r="K456" s="44" t="s">
        <v>108</v>
      </c>
      <c r="L456" s="44" t="s">
        <v>117</v>
      </c>
      <c r="M456" s="44" t="s">
        <v>2176</v>
      </c>
      <c r="N456" s="44" t="s">
        <v>2177</v>
      </c>
      <c r="O456" s="44" t="s">
        <v>122</v>
      </c>
      <c r="P456" s="43" t="s">
        <v>116</v>
      </c>
      <c r="Q456" s="44" t="s">
        <v>2178</v>
      </c>
      <c r="R456" s="44" t="s">
        <v>2179</v>
      </c>
      <c r="S456" s="43"/>
      <c r="T456" s="43">
        <v>0</v>
      </c>
      <c r="U456" s="45">
        <v>0</v>
      </c>
      <c r="V456" s="43">
        <v>0</v>
      </c>
      <c r="W456" s="43">
        <v>0</v>
      </c>
      <c r="X456" s="43" t="s">
        <v>1112</v>
      </c>
    </row>
    <row r="457" spans="1:24" ht="60" customHeight="1" x14ac:dyDescent="0.2">
      <c r="A457" s="42" t="s">
        <v>2689</v>
      </c>
      <c r="B457" s="43" t="s">
        <v>2145</v>
      </c>
      <c r="C457" s="44" t="s">
        <v>2146</v>
      </c>
      <c r="D457" s="44" t="s">
        <v>2707</v>
      </c>
      <c r="E457" s="43" t="s">
        <v>101</v>
      </c>
      <c r="F457" s="43"/>
      <c r="G457" s="43"/>
      <c r="H457" s="43"/>
      <c r="I457" s="43"/>
      <c r="J457" s="43"/>
      <c r="K457" s="44" t="s">
        <v>108</v>
      </c>
      <c r="L457" s="44" t="s">
        <v>117</v>
      </c>
      <c r="M457" s="44" t="s">
        <v>2180</v>
      </c>
      <c r="N457" s="44" t="s">
        <v>2181</v>
      </c>
      <c r="O457" s="44" t="s">
        <v>123</v>
      </c>
      <c r="P457" s="43" t="s">
        <v>116</v>
      </c>
      <c r="Q457" s="44" t="s">
        <v>2182</v>
      </c>
      <c r="R457" s="44" t="s">
        <v>2183</v>
      </c>
      <c r="S457" s="43"/>
      <c r="T457" s="43">
        <v>0</v>
      </c>
      <c r="U457" s="45">
        <v>0</v>
      </c>
      <c r="V457" s="43">
        <v>0</v>
      </c>
      <c r="W457" s="43">
        <v>0</v>
      </c>
      <c r="X457" s="43" t="s">
        <v>2184</v>
      </c>
    </row>
    <row r="458" spans="1:24" ht="60" customHeight="1" x14ac:dyDescent="0.2">
      <c r="A458" s="42" t="s">
        <v>2689</v>
      </c>
      <c r="B458" s="43" t="s">
        <v>2145</v>
      </c>
      <c r="C458" s="44" t="s">
        <v>2146</v>
      </c>
      <c r="D458" s="44" t="s">
        <v>2707</v>
      </c>
      <c r="E458" s="43" t="s">
        <v>101</v>
      </c>
      <c r="F458" s="43"/>
      <c r="G458" s="43"/>
      <c r="H458" s="43"/>
      <c r="I458" s="43"/>
      <c r="J458" s="43"/>
      <c r="K458" s="44" t="s">
        <v>108</v>
      </c>
      <c r="L458" s="44" t="s">
        <v>117</v>
      </c>
      <c r="M458" s="44" t="s">
        <v>2185</v>
      </c>
      <c r="N458" s="44" t="s">
        <v>2186</v>
      </c>
      <c r="O458" s="44" t="s">
        <v>204</v>
      </c>
      <c r="P458" s="43" t="s">
        <v>116</v>
      </c>
      <c r="Q458" s="44" t="s">
        <v>2187</v>
      </c>
      <c r="R458" s="44" t="s">
        <v>2188</v>
      </c>
      <c r="S458" s="43"/>
      <c r="T458" s="43">
        <v>0</v>
      </c>
      <c r="U458" s="45">
        <v>0</v>
      </c>
      <c r="V458" s="43">
        <v>0</v>
      </c>
      <c r="W458" s="43">
        <v>0</v>
      </c>
      <c r="X458" s="43" t="s">
        <v>433</v>
      </c>
    </row>
    <row r="459" spans="1:24" ht="60" customHeight="1" x14ac:dyDescent="0.2">
      <c r="A459" s="42" t="s">
        <v>2689</v>
      </c>
      <c r="B459" s="43" t="s">
        <v>2145</v>
      </c>
      <c r="C459" s="44" t="s">
        <v>2146</v>
      </c>
      <c r="D459" s="44" t="s">
        <v>2707</v>
      </c>
      <c r="E459" s="43" t="s">
        <v>101</v>
      </c>
      <c r="F459" s="43"/>
      <c r="G459" s="43"/>
      <c r="H459" s="43"/>
      <c r="I459" s="43"/>
      <c r="J459" s="43"/>
      <c r="K459" s="44" t="s">
        <v>108</v>
      </c>
      <c r="L459" s="44" t="s">
        <v>117</v>
      </c>
      <c r="M459" s="44" t="s">
        <v>2189</v>
      </c>
      <c r="N459" s="44" t="s">
        <v>2190</v>
      </c>
      <c r="O459" s="44" t="s">
        <v>418</v>
      </c>
      <c r="P459" s="43" t="s">
        <v>116</v>
      </c>
      <c r="Q459" s="44" t="s">
        <v>2191</v>
      </c>
      <c r="R459" s="44" t="s">
        <v>2192</v>
      </c>
      <c r="S459" s="43"/>
      <c r="T459" s="43">
        <v>0</v>
      </c>
      <c r="U459" s="45">
        <v>0</v>
      </c>
      <c r="V459" s="43">
        <v>0</v>
      </c>
      <c r="W459" s="43">
        <v>0</v>
      </c>
      <c r="X459" s="43" t="s">
        <v>2193</v>
      </c>
    </row>
    <row r="460" spans="1:24" ht="60" customHeight="1" x14ac:dyDescent="0.2">
      <c r="A460" s="42" t="s">
        <v>2689</v>
      </c>
      <c r="B460" s="43" t="s">
        <v>2145</v>
      </c>
      <c r="C460" s="44" t="s">
        <v>2146</v>
      </c>
      <c r="D460" s="44" t="s">
        <v>2707</v>
      </c>
      <c r="E460" s="43" t="s">
        <v>101</v>
      </c>
      <c r="F460" s="43"/>
      <c r="G460" s="43"/>
      <c r="H460" s="43"/>
      <c r="I460" s="43"/>
      <c r="J460" s="43"/>
      <c r="K460" s="44" t="s">
        <v>108</v>
      </c>
      <c r="L460" s="44" t="s">
        <v>117</v>
      </c>
      <c r="M460" s="44" t="s">
        <v>2194</v>
      </c>
      <c r="N460" s="44" t="s">
        <v>2195</v>
      </c>
      <c r="O460" s="44" t="s">
        <v>939</v>
      </c>
      <c r="P460" s="43" t="s">
        <v>116</v>
      </c>
      <c r="Q460" s="44" t="s">
        <v>2196</v>
      </c>
      <c r="R460" s="44" t="s">
        <v>2197</v>
      </c>
      <c r="S460" s="43"/>
      <c r="T460" s="43">
        <v>0</v>
      </c>
      <c r="U460" s="45">
        <v>0</v>
      </c>
      <c r="V460" s="43">
        <v>0</v>
      </c>
      <c r="W460" s="43">
        <v>0</v>
      </c>
      <c r="X460" s="43" t="s">
        <v>2198</v>
      </c>
    </row>
    <row r="461" spans="1:24" ht="60" customHeight="1" x14ac:dyDescent="0.2">
      <c r="A461" s="42" t="s">
        <v>2689</v>
      </c>
      <c r="B461" s="43" t="s">
        <v>2145</v>
      </c>
      <c r="C461" s="44" t="s">
        <v>2146</v>
      </c>
      <c r="D461" s="44" t="s">
        <v>2707</v>
      </c>
      <c r="E461" s="43" t="s">
        <v>101</v>
      </c>
      <c r="F461" s="43"/>
      <c r="G461" s="43"/>
      <c r="H461" s="43"/>
      <c r="I461" s="43"/>
      <c r="J461" s="43"/>
      <c r="K461" s="44" t="s">
        <v>108</v>
      </c>
      <c r="L461" s="44" t="s">
        <v>114</v>
      </c>
      <c r="M461" s="44" t="s">
        <v>2199</v>
      </c>
      <c r="N461" s="44" t="s">
        <v>2200</v>
      </c>
      <c r="O461" s="44" t="s">
        <v>278</v>
      </c>
      <c r="P461" s="43" t="s">
        <v>116</v>
      </c>
      <c r="Q461" s="44" t="s">
        <v>2201</v>
      </c>
      <c r="R461" s="44" t="s">
        <v>2202</v>
      </c>
      <c r="S461" s="43"/>
      <c r="T461" s="43">
        <v>0</v>
      </c>
      <c r="U461" s="45">
        <v>0</v>
      </c>
      <c r="V461" s="43">
        <v>0</v>
      </c>
      <c r="W461" s="43">
        <v>0</v>
      </c>
      <c r="X461" s="43" t="s">
        <v>2203</v>
      </c>
    </row>
    <row r="462" spans="1:24" ht="60" customHeight="1" x14ac:dyDescent="0.2">
      <c r="A462" s="42" t="s">
        <v>2689</v>
      </c>
      <c r="B462" s="43" t="s">
        <v>2145</v>
      </c>
      <c r="C462" s="44" t="s">
        <v>2146</v>
      </c>
      <c r="D462" s="44" t="s">
        <v>2707</v>
      </c>
      <c r="E462" s="43" t="s">
        <v>101</v>
      </c>
      <c r="F462" s="43"/>
      <c r="G462" s="43"/>
      <c r="H462" s="43"/>
      <c r="I462" s="43"/>
      <c r="J462" s="43"/>
      <c r="K462" s="44" t="s">
        <v>108</v>
      </c>
      <c r="L462" s="44" t="s">
        <v>117</v>
      </c>
      <c r="M462" s="44" t="s">
        <v>2204</v>
      </c>
      <c r="N462" s="44" t="s">
        <v>2205</v>
      </c>
      <c r="O462" s="44" t="s">
        <v>283</v>
      </c>
      <c r="P462" s="43" t="s">
        <v>116</v>
      </c>
      <c r="Q462" s="44" t="s">
        <v>2206</v>
      </c>
      <c r="R462" s="44" t="s">
        <v>2207</v>
      </c>
      <c r="S462" s="43"/>
      <c r="T462" s="43">
        <v>583</v>
      </c>
      <c r="U462" s="45">
        <v>2.915</v>
      </c>
      <c r="V462" s="43">
        <v>583</v>
      </c>
      <c r="W462" s="43">
        <v>0</v>
      </c>
      <c r="X462" s="43" t="s">
        <v>2208</v>
      </c>
    </row>
    <row r="463" spans="1:24" ht="60" customHeight="1" x14ac:dyDescent="0.2">
      <c r="A463" s="42" t="s">
        <v>2689</v>
      </c>
      <c r="B463" s="43" t="s">
        <v>2145</v>
      </c>
      <c r="C463" s="44" t="s">
        <v>2146</v>
      </c>
      <c r="D463" s="44" t="s">
        <v>2707</v>
      </c>
      <c r="E463" s="43" t="s">
        <v>101</v>
      </c>
      <c r="F463" s="43"/>
      <c r="G463" s="43"/>
      <c r="H463" s="43"/>
      <c r="I463" s="43"/>
      <c r="J463" s="43"/>
      <c r="K463" s="44" t="s">
        <v>108</v>
      </c>
      <c r="L463" s="44" t="s">
        <v>114</v>
      </c>
      <c r="M463" s="44" t="s">
        <v>2209</v>
      </c>
      <c r="N463" s="44" t="s">
        <v>2210</v>
      </c>
      <c r="O463" s="44" t="s">
        <v>531</v>
      </c>
      <c r="P463" s="43" t="s">
        <v>116</v>
      </c>
      <c r="Q463" s="44" t="s">
        <v>2211</v>
      </c>
      <c r="R463" s="44" t="s">
        <v>2212</v>
      </c>
      <c r="S463" s="43"/>
      <c r="T463" s="43">
        <v>14</v>
      </c>
      <c r="U463" s="45">
        <v>2.8</v>
      </c>
      <c r="V463" s="43">
        <v>14</v>
      </c>
      <c r="W463" s="43">
        <v>0</v>
      </c>
      <c r="X463" s="43" t="s">
        <v>2213</v>
      </c>
    </row>
    <row r="464" spans="1:24" ht="60" customHeight="1" x14ac:dyDescent="0.2">
      <c r="A464" s="42" t="s">
        <v>2689</v>
      </c>
      <c r="B464" s="43" t="s">
        <v>2145</v>
      </c>
      <c r="C464" s="44" t="s">
        <v>2146</v>
      </c>
      <c r="D464" s="44" t="s">
        <v>2707</v>
      </c>
      <c r="E464" s="43" t="s">
        <v>101</v>
      </c>
      <c r="F464" s="59">
        <v>1006002.36</v>
      </c>
      <c r="G464" s="59">
        <v>1013002.36</v>
      </c>
      <c r="H464" s="59">
        <v>868583.94</v>
      </c>
      <c r="I464" s="59">
        <v>868583.94</v>
      </c>
      <c r="J464" s="59">
        <v>835973.41</v>
      </c>
      <c r="K464" s="44" t="s">
        <v>108</v>
      </c>
      <c r="L464" s="44" t="s">
        <v>117</v>
      </c>
      <c r="M464" s="44" t="s">
        <v>2214</v>
      </c>
      <c r="N464" s="44" t="s">
        <v>2215</v>
      </c>
      <c r="O464" s="44" t="s">
        <v>536</v>
      </c>
      <c r="P464" s="43" t="s">
        <v>116</v>
      </c>
      <c r="Q464" s="44" t="s">
        <v>2216</v>
      </c>
      <c r="R464" s="44" t="s">
        <v>2217</v>
      </c>
      <c r="S464" s="43"/>
      <c r="T464" s="43">
        <v>14</v>
      </c>
      <c r="U464" s="45">
        <v>2.8</v>
      </c>
      <c r="V464" s="43">
        <v>14</v>
      </c>
      <c r="W464" s="43">
        <v>0</v>
      </c>
      <c r="X464" s="43" t="s">
        <v>433</v>
      </c>
    </row>
    <row r="465" spans="1:24" ht="60" customHeight="1" x14ac:dyDescent="0.2">
      <c r="A465" s="42" t="s">
        <v>2689</v>
      </c>
      <c r="B465" s="43" t="s">
        <v>2219</v>
      </c>
      <c r="C465" s="44" t="s">
        <v>2220</v>
      </c>
      <c r="D465" s="44" t="s">
        <v>2720</v>
      </c>
      <c r="E465" s="43" t="s">
        <v>104</v>
      </c>
      <c r="F465" s="43"/>
      <c r="G465" s="43"/>
      <c r="H465" s="43"/>
      <c r="I465" s="43"/>
      <c r="J465" s="43"/>
      <c r="K465" s="44" t="s">
        <v>108</v>
      </c>
      <c r="L465" s="44" t="s">
        <v>109</v>
      </c>
      <c r="M465" s="44" t="s">
        <v>2221</v>
      </c>
      <c r="N465" s="44" t="s">
        <v>2222</v>
      </c>
      <c r="O465" s="44" t="s">
        <v>110</v>
      </c>
      <c r="P465" s="43" t="s">
        <v>121</v>
      </c>
      <c r="Q465" s="44" t="s">
        <v>2223</v>
      </c>
      <c r="R465" s="44" t="s">
        <v>2224</v>
      </c>
      <c r="S465" s="43"/>
      <c r="T465" s="43">
        <v>74.069999999999993</v>
      </c>
      <c r="U465" s="45">
        <v>0.82299999999999995</v>
      </c>
      <c r="V465" s="43">
        <v>383411216</v>
      </c>
      <c r="W465" s="43">
        <v>517638261</v>
      </c>
      <c r="X465" s="43" t="s">
        <v>2022</v>
      </c>
    </row>
    <row r="466" spans="1:24" ht="60" customHeight="1" x14ac:dyDescent="0.2">
      <c r="A466" s="42" t="s">
        <v>2689</v>
      </c>
      <c r="B466" s="43" t="s">
        <v>2219</v>
      </c>
      <c r="C466" s="44" t="s">
        <v>2220</v>
      </c>
      <c r="D466" s="44" t="s">
        <v>2720</v>
      </c>
      <c r="E466" s="43" t="s">
        <v>104</v>
      </c>
      <c r="F466" s="43"/>
      <c r="G466" s="43"/>
      <c r="H466" s="43"/>
      <c r="I466" s="43"/>
      <c r="J466" s="43"/>
      <c r="K466" s="44" t="s">
        <v>108</v>
      </c>
      <c r="L466" s="44" t="s">
        <v>112</v>
      </c>
      <c r="M466" s="44" t="s">
        <v>2225</v>
      </c>
      <c r="N466" s="44" t="s">
        <v>2226</v>
      </c>
      <c r="O466" s="44" t="s">
        <v>113</v>
      </c>
      <c r="P466" s="43" t="s">
        <v>121</v>
      </c>
      <c r="Q466" s="44" t="s">
        <v>2227</v>
      </c>
      <c r="R466" s="44" t="s">
        <v>2228</v>
      </c>
      <c r="S466" s="43"/>
      <c r="T466" s="43">
        <v>100</v>
      </c>
      <c r="U466" s="45">
        <v>1</v>
      </c>
      <c r="V466" s="43">
        <v>83</v>
      </c>
      <c r="W466" s="43">
        <v>83</v>
      </c>
      <c r="X466" s="43" t="s">
        <v>2229</v>
      </c>
    </row>
    <row r="467" spans="1:24" ht="60" customHeight="1" x14ac:dyDescent="0.2">
      <c r="A467" s="42" t="s">
        <v>2689</v>
      </c>
      <c r="B467" s="43" t="s">
        <v>2219</v>
      </c>
      <c r="C467" s="44" t="s">
        <v>2220</v>
      </c>
      <c r="D467" s="44" t="s">
        <v>2720</v>
      </c>
      <c r="E467" s="43" t="s">
        <v>104</v>
      </c>
      <c r="F467" s="43"/>
      <c r="G467" s="43"/>
      <c r="H467" s="43"/>
      <c r="I467" s="43"/>
      <c r="J467" s="43"/>
      <c r="K467" s="44" t="s">
        <v>108</v>
      </c>
      <c r="L467" s="44" t="s">
        <v>114</v>
      </c>
      <c r="M467" s="44" t="s">
        <v>2230</v>
      </c>
      <c r="N467" s="44" t="s">
        <v>2231</v>
      </c>
      <c r="O467" s="44" t="s">
        <v>115</v>
      </c>
      <c r="P467" s="43" t="s">
        <v>121</v>
      </c>
      <c r="Q467" s="44" t="s">
        <v>2232</v>
      </c>
      <c r="R467" s="44" t="s">
        <v>2233</v>
      </c>
      <c r="S467" s="43"/>
      <c r="T467" s="43">
        <v>100</v>
      </c>
      <c r="U467" s="45">
        <v>1</v>
      </c>
      <c r="V467" s="43">
        <v>8769</v>
      </c>
      <c r="W467" s="43">
        <v>8769</v>
      </c>
      <c r="X467" s="43" t="s">
        <v>2234</v>
      </c>
    </row>
    <row r="468" spans="1:24" ht="60" customHeight="1" x14ac:dyDescent="0.2">
      <c r="A468" s="42" t="s">
        <v>2689</v>
      </c>
      <c r="B468" s="43" t="s">
        <v>2219</v>
      </c>
      <c r="C468" s="44" t="s">
        <v>2220</v>
      </c>
      <c r="D468" s="44" t="s">
        <v>2720</v>
      </c>
      <c r="E468" s="43" t="s">
        <v>104</v>
      </c>
      <c r="F468" s="43"/>
      <c r="G468" s="43"/>
      <c r="H468" s="43"/>
      <c r="I468" s="43"/>
      <c r="J468" s="43"/>
      <c r="K468" s="44" t="s">
        <v>108</v>
      </c>
      <c r="L468" s="44" t="s">
        <v>117</v>
      </c>
      <c r="M468" s="44" t="s">
        <v>2235</v>
      </c>
      <c r="N468" s="44" t="s">
        <v>2236</v>
      </c>
      <c r="O468" s="44" t="s">
        <v>118</v>
      </c>
      <c r="P468" s="43" t="s">
        <v>121</v>
      </c>
      <c r="Q468" s="44" t="s">
        <v>2237</v>
      </c>
      <c r="R468" s="44" t="s">
        <v>2238</v>
      </c>
      <c r="S468" s="43"/>
      <c r="T468" s="43">
        <v>100</v>
      </c>
      <c r="U468" s="45">
        <v>1</v>
      </c>
      <c r="V468" s="43">
        <v>8799</v>
      </c>
      <c r="W468" s="43">
        <v>8799</v>
      </c>
      <c r="X468" s="43" t="s">
        <v>149</v>
      </c>
    </row>
    <row r="469" spans="1:24" ht="60" customHeight="1" x14ac:dyDescent="0.2">
      <c r="A469" s="42" t="s">
        <v>2689</v>
      </c>
      <c r="B469" s="43" t="s">
        <v>2219</v>
      </c>
      <c r="C469" s="44" t="s">
        <v>2220</v>
      </c>
      <c r="D469" s="44" t="s">
        <v>2720</v>
      </c>
      <c r="E469" s="43" t="s">
        <v>104</v>
      </c>
      <c r="F469" s="43"/>
      <c r="G469" s="43"/>
      <c r="H469" s="43"/>
      <c r="I469" s="43"/>
      <c r="J469" s="43"/>
      <c r="K469" s="44" t="s">
        <v>108</v>
      </c>
      <c r="L469" s="44" t="s">
        <v>114</v>
      </c>
      <c r="M469" s="44" t="s">
        <v>2239</v>
      </c>
      <c r="N469" s="44" t="s">
        <v>2240</v>
      </c>
      <c r="O469" s="44" t="s">
        <v>120</v>
      </c>
      <c r="P469" s="43" t="s">
        <v>121</v>
      </c>
      <c r="Q469" s="44" t="s">
        <v>2241</v>
      </c>
      <c r="R469" s="44" t="s">
        <v>2242</v>
      </c>
      <c r="S469" s="43"/>
      <c r="T469" s="43">
        <v>100</v>
      </c>
      <c r="U469" s="45">
        <v>1</v>
      </c>
      <c r="V469" s="43">
        <v>12</v>
      </c>
      <c r="W469" s="43">
        <v>12</v>
      </c>
      <c r="X469" s="43" t="s">
        <v>1035</v>
      </c>
    </row>
    <row r="470" spans="1:24" ht="60" customHeight="1" x14ac:dyDescent="0.2">
      <c r="A470" s="42" t="s">
        <v>2689</v>
      </c>
      <c r="B470" s="43" t="s">
        <v>2219</v>
      </c>
      <c r="C470" s="44" t="s">
        <v>2220</v>
      </c>
      <c r="D470" s="44" t="s">
        <v>2720</v>
      </c>
      <c r="E470" s="43" t="s">
        <v>104</v>
      </c>
      <c r="F470" s="43"/>
      <c r="G470" s="43"/>
      <c r="H470" s="43"/>
      <c r="I470" s="43"/>
      <c r="J470" s="43"/>
      <c r="K470" s="44" t="s">
        <v>108</v>
      </c>
      <c r="L470" s="44" t="s">
        <v>117</v>
      </c>
      <c r="M470" s="44" t="s">
        <v>2243</v>
      </c>
      <c r="N470" s="44" t="s">
        <v>2244</v>
      </c>
      <c r="O470" s="44" t="s">
        <v>122</v>
      </c>
      <c r="P470" s="43" t="s">
        <v>116</v>
      </c>
      <c r="Q470" s="44" t="s">
        <v>2245</v>
      </c>
      <c r="R470" s="44" t="s">
        <v>2246</v>
      </c>
      <c r="S470" s="43"/>
      <c r="T470" s="43">
        <v>1</v>
      </c>
      <c r="U470" s="45">
        <v>1</v>
      </c>
      <c r="V470" s="43">
        <v>1</v>
      </c>
      <c r="W470" s="43">
        <v>0</v>
      </c>
      <c r="X470" s="43" t="s">
        <v>2247</v>
      </c>
    </row>
    <row r="471" spans="1:24" ht="60" customHeight="1" x14ac:dyDescent="0.2">
      <c r="A471" s="42" t="s">
        <v>2689</v>
      </c>
      <c r="B471" s="43" t="s">
        <v>2219</v>
      </c>
      <c r="C471" s="44" t="s">
        <v>2220</v>
      </c>
      <c r="D471" s="44" t="s">
        <v>2720</v>
      </c>
      <c r="E471" s="43" t="s">
        <v>104</v>
      </c>
      <c r="F471" s="43"/>
      <c r="G471" s="43"/>
      <c r="H471" s="43"/>
      <c r="I471" s="43"/>
      <c r="J471" s="43"/>
      <c r="K471" s="44" t="s">
        <v>108</v>
      </c>
      <c r="L471" s="44" t="s">
        <v>117</v>
      </c>
      <c r="M471" s="44" t="s">
        <v>2248</v>
      </c>
      <c r="N471" s="44" t="s">
        <v>2249</v>
      </c>
      <c r="O471" s="44" t="s">
        <v>123</v>
      </c>
      <c r="P471" s="43" t="s">
        <v>121</v>
      </c>
      <c r="Q471" s="44" t="s">
        <v>2227</v>
      </c>
      <c r="R471" s="44" t="s">
        <v>2250</v>
      </c>
      <c r="S471" s="43"/>
      <c r="T471" s="43">
        <v>100</v>
      </c>
      <c r="U471" s="45">
        <v>1</v>
      </c>
      <c r="V471" s="43">
        <v>1205</v>
      </c>
      <c r="W471" s="43">
        <v>1205</v>
      </c>
      <c r="X471" s="43" t="s">
        <v>2229</v>
      </c>
    </row>
    <row r="472" spans="1:24" ht="60" customHeight="1" x14ac:dyDescent="0.2">
      <c r="A472" s="42" t="s">
        <v>2689</v>
      </c>
      <c r="B472" s="43" t="s">
        <v>2219</v>
      </c>
      <c r="C472" s="44" t="s">
        <v>2220</v>
      </c>
      <c r="D472" s="44" t="s">
        <v>2720</v>
      </c>
      <c r="E472" s="43" t="s">
        <v>104</v>
      </c>
      <c r="F472" s="43"/>
      <c r="G472" s="43"/>
      <c r="H472" s="43"/>
      <c r="I472" s="43"/>
      <c r="J472" s="43"/>
      <c r="K472" s="44" t="s">
        <v>108</v>
      </c>
      <c r="L472" s="44" t="s">
        <v>114</v>
      </c>
      <c r="M472" s="44" t="s">
        <v>2251</v>
      </c>
      <c r="N472" s="44" t="s">
        <v>2252</v>
      </c>
      <c r="O472" s="44" t="s">
        <v>278</v>
      </c>
      <c r="P472" s="43" t="s">
        <v>116</v>
      </c>
      <c r="Q472" s="44" t="s">
        <v>2253</v>
      </c>
      <c r="R472" s="44" t="s">
        <v>2254</v>
      </c>
      <c r="S472" s="43"/>
      <c r="T472" s="43">
        <v>1</v>
      </c>
      <c r="U472" s="45">
        <v>1</v>
      </c>
      <c r="V472" s="43">
        <v>1</v>
      </c>
      <c r="W472" s="43">
        <v>0</v>
      </c>
      <c r="X472" s="43" t="s">
        <v>241</v>
      </c>
    </row>
    <row r="473" spans="1:24" ht="60" customHeight="1" x14ac:dyDescent="0.2">
      <c r="A473" s="42" t="s">
        <v>2689</v>
      </c>
      <c r="B473" s="43" t="s">
        <v>2219</v>
      </c>
      <c r="C473" s="44" t="s">
        <v>2220</v>
      </c>
      <c r="D473" s="44" t="s">
        <v>2720</v>
      </c>
      <c r="E473" s="43" t="s">
        <v>104</v>
      </c>
      <c r="F473" s="43"/>
      <c r="G473" s="43"/>
      <c r="H473" s="43"/>
      <c r="I473" s="43"/>
      <c r="J473" s="43"/>
      <c r="K473" s="44" t="s">
        <v>108</v>
      </c>
      <c r="L473" s="44" t="s">
        <v>117</v>
      </c>
      <c r="M473" s="44" t="s">
        <v>2255</v>
      </c>
      <c r="N473" s="44" t="s">
        <v>2256</v>
      </c>
      <c r="O473" s="44" t="s">
        <v>283</v>
      </c>
      <c r="P473" s="43" t="s">
        <v>116</v>
      </c>
      <c r="Q473" s="44" t="s">
        <v>2257</v>
      </c>
      <c r="R473" s="44" t="s">
        <v>2258</v>
      </c>
      <c r="S473" s="43"/>
      <c r="T473" s="43">
        <v>1</v>
      </c>
      <c r="U473" s="45">
        <v>1</v>
      </c>
      <c r="V473" s="43">
        <v>1</v>
      </c>
      <c r="W473" s="43">
        <v>0</v>
      </c>
      <c r="X473" s="43" t="s">
        <v>2259</v>
      </c>
    </row>
    <row r="474" spans="1:24" ht="60" customHeight="1" x14ac:dyDescent="0.2">
      <c r="A474" s="42" t="s">
        <v>2689</v>
      </c>
      <c r="B474" s="43" t="s">
        <v>2219</v>
      </c>
      <c r="C474" s="44" t="s">
        <v>2220</v>
      </c>
      <c r="D474" s="44" t="s">
        <v>2720</v>
      </c>
      <c r="E474" s="43" t="s">
        <v>104</v>
      </c>
      <c r="F474" s="43"/>
      <c r="G474" s="43"/>
      <c r="H474" s="43"/>
      <c r="I474" s="43"/>
      <c r="J474" s="43"/>
      <c r="K474" s="44" t="s">
        <v>108</v>
      </c>
      <c r="L474" s="44" t="s">
        <v>117</v>
      </c>
      <c r="M474" s="44" t="s">
        <v>2260</v>
      </c>
      <c r="N474" s="44" t="s">
        <v>2261</v>
      </c>
      <c r="O474" s="44" t="s">
        <v>288</v>
      </c>
      <c r="P474" s="43" t="s">
        <v>121</v>
      </c>
      <c r="Q474" s="44" t="s">
        <v>2262</v>
      </c>
      <c r="R474" s="44" t="s">
        <v>2263</v>
      </c>
      <c r="S474" s="43"/>
      <c r="T474" s="43">
        <v>100</v>
      </c>
      <c r="U474" s="45">
        <v>1</v>
      </c>
      <c r="V474" s="43">
        <v>132</v>
      </c>
      <c r="W474" s="43">
        <v>132</v>
      </c>
      <c r="X474" s="43" t="s">
        <v>2264</v>
      </c>
    </row>
    <row r="475" spans="1:24" ht="60" customHeight="1" x14ac:dyDescent="0.2">
      <c r="A475" s="42" t="s">
        <v>2689</v>
      </c>
      <c r="B475" s="43" t="s">
        <v>2219</v>
      </c>
      <c r="C475" s="44" t="s">
        <v>2220</v>
      </c>
      <c r="D475" s="44" t="s">
        <v>2720</v>
      </c>
      <c r="E475" s="43" t="s">
        <v>104</v>
      </c>
      <c r="F475" s="59">
        <v>4321374.24</v>
      </c>
      <c r="G475" s="59">
        <v>4124886.24</v>
      </c>
      <c r="H475" s="59">
        <v>3700477.97</v>
      </c>
      <c r="I475" s="59">
        <v>3700477.97</v>
      </c>
      <c r="J475" s="59">
        <v>3700477.97</v>
      </c>
      <c r="K475" s="44" t="s">
        <v>108</v>
      </c>
      <c r="L475" s="44" t="s">
        <v>117</v>
      </c>
      <c r="M475" s="44" t="s">
        <v>2265</v>
      </c>
      <c r="N475" s="44" t="s">
        <v>2266</v>
      </c>
      <c r="O475" s="44" t="s">
        <v>294</v>
      </c>
      <c r="P475" s="43" t="s">
        <v>121</v>
      </c>
      <c r="Q475" s="44" t="s">
        <v>2262</v>
      </c>
      <c r="R475" s="44" t="s">
        <v>2267</v>
      </c>
      <c r="S475" s="43"/>
      <c r="T475" s="43">
        <v>100</v>
      </c>
      <c r="U475" s="45">
        <v>1</v>
      </c>
      <c r="V475" s="43">
        <v>612</v>
      </c>
      <c r="W475" s="43">
        <v>612</v>
      </c>
      <c r="X475" s="43" t="s">
        <v>2264</v>
      </c>
    </row>
    <row r="476" spans="1:24" ht="60" customHeight="1" x14ac:dyDescent="0.2">
      <c r="A476" s="42" t="s">
        <v>2689</v>
      </c>
      <c r="B476" s="43" t="s">
        <v>2268</v>
      </c>
      <c r="C476" s="44" t="s">
        <v>2269</v>
      </c>
      <c r="D476" s="44" t="s">
        <v>2721</v>
      </c>
      <c r="E476" s="43" t="s">
        <v>93</v>
      </c>
      <c r="F476" s="43"/>
      <c r="G476" s="43"/>
      <c r="H476" s="43"/>
      <c r="I476" s="43"/>
      <c r="J476" s="43"/>
      <c r="K476" s="44" t="s">
        <v>108</v>
      </c>
      <c r="L476" s="44" t="s">
        <v>109</v>
      </c>
      <c r="M476" s="44" t="s">
        <v>2270</v>
      </c>
      <c r="N476" s="44" t="s">
        <v>2271</v>
      </c>
      <c r="O476" s="44" t="s">
        <v>110</v>
      </c>
      <c r="P476" s="43" t="s">
        <v>111</v>
      </c>
      <c r="Q476" s="44" t="s">
        <v>2272</v>
      </c>
      <c r="R476" s="44" t="s">
        <v>2273</v>
      </c>
      <c r="S476" s="43"/>
      <c r="T476" s="43">
        <v>-4.7300000000000004</v>
      </c>
      <c r="U476" s="45">
        <v>-1.1825000000000001</v>
      </c>
      <c r="V476" s="43">
        <v>50027763.920000002</v>
      </c>
      <c r="W476" s="43">
        <v>52513811</v>
      </c>
      <c r="X476" s="43" t="s">
        <v>2022</v>
      </c>
    </row>
    <row r="477" spans="1:24" ht="60" customHeight="1" x14ac:dyDescent="0.2">
      <c r="A477" s="42" t="s">
        <v>2689</v>
      </c>
      <c r="B477" s="43" t="s">
        <v>2268</v>
      </c>
      <c r="C477" s="44" t="s">
        <v>2269</v>
      </c>
      <c r="D477" s="44" t="s">
        <v>2721</v>
      </c>
      <c r="E477" s="43" t="s">
        <v>93</v>
      </c>
      <c r="F477" s="43"/>
      <c r="G477" s="43"/>
      <c r="H477" s="43"/>
      <c r="I477" s="43"/>
      <c r="J477" s="43"/>
      <c r="K477" s="44" t="s">
        <v>108</v>
      </c>
      <c r="L477" s="44" t="s">
        <v>112</v>
      </c>
      <c r="M477" s="44" t="s">
        <v>2274</v>
      </c>
      <c r="N477" s="44" t="s">
        <v>2275</v>
      </c>
      <c r="O477" s="44" t="s">
        <v>113</v>
      </c>
      <c r="P477" s="43" t="s">
        <v>121</v>
      </c>
      <c r="Q477" s="44" t="s">
        <v>2276</v>
      </c>
      <c r="R477" s="44" t="s">
        <v>2277</v>
      </c>
      <c r="S477" s="43"/>
      <c r="T477" s="43">
        <v>90</v>
      </c>
      <c r="U477" s="45">
        <v>0.9</v>
      </c>
      <c r="V477" s="43">
        <v>1.8</v>
      </c>
      <c r="W477" s="43">
        <v>2</v>
      </c>
      <c r="X477" s="43" t="s">
        <v>2278</v>
      </c>
    </row>
    <row r="478" spans="1:24" ht="60" customHeight="1" x14ac:dyDescent="0.2">
      <c r="A478" s="42" t="s">
        <v>2689</v>
      </c>
      <c r="B478" s="43" t="s">
        <v>2268</v>
      </c>
      <c r="C478" s="44" t="s">
        <v>2269</v>
      </c>
      <c r="D478" s="44" t="s">
        <v>2721</v>
      </c>
      <c r="E478" s="43" t="s">
        <v>93</v>
      </c>
      <c r="F478" s="43"/>
      <c r="G478" s="43"/>
      <c r="H478" s="43"/>
      <c r="I478" s="43"/>
      <c r="J478" s="43"/>
      <c r="K478" s="44" t="s">
        <v>108</v>
      </c>
      <c r="L478" s="44" t="s">
        <v>114</v>
      </c>
      <c r="M478" s="44" t="s">
        <v>2279</v>
      </c>
      <c r="N478" s="44" t="s">
        <v>2280</v>
      </c>
      <c r="O478" s="44" t="s">
        <v>115</v>
      </c>
      <c r="P478" s="43" t="s">
        <v>121</v>
      </c>
      <c r="Q478" s="44" t="s">
        <v>2281</v>
      </c>
      <c r="R478" s="44" t="s">
        <v>2282</v>
      </c>
      <c r="S478" s="43"/>
      <c r="T478" s="43">
        <v>100</v>
      </c>
      <c r="U478" s="45">
        <v>1</v>
      </c>
      <c r="V478" s="43">
        <v>744</v>
      </c>
      <c r="W478" s="43">
        <v>744</v>
      </c>
      <c r="X478" s="43" t="s">
        <v>1253</v>
      </c>
    </row>
    <row r="479" spans="1:24" ht="60" customHeight="1" x14ac:dyDescent="0.2">
      <c r="A479" s="42" t="s">
        <v>2689</v>
      </c>
      <c r="B479" s="43" t="s">
        <v>2268</v>
      </c>
      <c r="C479" s="44" t="s">
        <v>2269</v>
      </c>
      <c r="D479" s="44" t="s">
        <v>2721</v>
      </c>
      <c r="E479" s="43" t="s">
        <v>93</v>
      </c>
      <c r="F479" s="43"/>
      <c r="G479" s="43"/>
      <c r="H479" s="43"/>
      <c r="I479" s="43"/>
      <c r="J479" s="43"/>
      <c r="K479" s="44" t="s">
        <v>108</v>
      </c>
      <c r="L479" s="44" t="s">
        <v>117</v>
      </c>
      <c r="M479" s="44" t="s">
        <v>2283</v>
      </c>
      <c r="N479" s="44" t="s">
        <v>2284</v>
      </c>
      <c r="O479" s="44" t="s">
        <v>118</v>
      </c>
      <c r="P479" s="43" t="s">
        <v>116</v>
      </c>
      <c r="Q479" s="44" t="s">
        <v>2285</v>
      </c>
      <c r="R479" s="44" t="s">
        <v>2286</v>
      </c>
      <c r="S479" s="43"/>
      <c r="T479" s="43">
        <v>1</v>
      </c>
      <c r="U479" s="45">
        <v>1</v>
      </c>
      <c r="V479" s="43">
        <v>1</v>
      </c>
      <c r="W479" s="43">
        <v>0</v>
      </c>
      <c r="X479" s="43" t="s">
        <v>405</v>
      </c>
    </row>
    <row r="480" spans="1:24" ht="60" customHeight="1" x14ac:dyDescent="0.2">
      <c r="A480" s="42" t="s">
        <v>2689</v>
      </c>
      <c r="B480" s="43" t="s">
        <v>2268</v>
      </c>
      <c r="C480" s="44" t="s">
        <v>2269</v>
      </c>
      <c r="D480" s="44" t="s">
        <v>2721</v>
      </c>
      <c r="E480" s="43" t="s">
        <v>93</v>
      </c>
      <c r="F480" s="43"/>
      <c r="G480" s="43"/>
      <c r="H480" s="43"/>
      <c r="I480" s="43"/>
      <c r="J480" s="43"/>
      <c r="K480" s="44" t="s">
        <v>108</v>
      </c>
      <c r="L480" s="44" t="s">
        <v>117</v>
      </c>
      <c r="M480" s="44" t="s">
        <v>2287</v>
      </c>
      <c r="N480" s="44" t="s">
        <v>2288</v>
      </c>
      <c r="O480" s="44" t="s">
        <v>125</v>
      </c>
      <c r="P480" s="43" t="s">
        <v>116</v>
      </c>
      <c r="Q480" s="44" t="s">
        <v>2289</v>
      </c>
      <c r="R480" s="44" t="s">
        <v>2290</v>
      </c>
      <c r="S480" s="43"/>
      <c r="T480" s="43">
        <v>58</v>
      </c>
      <c r="U480" s="45">
        <v>1.381</v>
      </c>
      <c r="V480" s="43">
        <v>58</v>
      </c>
      <c r="W480" s="43">
        <v>0</v>
      </c>
      <c r="X480" s="43" t="s">
        <v>2291</v>
      </c>
    </row>
    <row r="481" spans="1:24" ht="60" customHeight="1" x14ac:dyDescent="0.2">
      <c r="A481" s="42" t="s">
        <v>2689</v>
      </c>
      <c r="B481" s="43" t="s">
        <v>2268</v>
      </c>
      <c r="C481" s="44" t="s">
        <v>2269</v>
      </c>
      <c r="D481" s="44" t="s">
        <v>2721</v>
      </c>
      <c r="E481" s="43" t="s">
        <v>93</v>
      </c>
      <c r="F481" s="43"/>
      <c r="G481" s="43"/>
      <c r="H481" s="43"/>
      <c r="I481" s="43"/>
      <c r="J481" s="43"/>
      <c r="K481" s="44" t="s">
        <v>108</v>
      </c>
      <c r="L481" s="44" t="s">
        <v>114</v>
      </c>
      <c r="M481" s="44" t="s">
        <v>2292</v>
      </c>
      <c r="N481" s="44" t="s">
        <v>2293</v>
      </c>
      <c r="O481" s="44" t="s">
        <v>120</v>
      </c>
      <c r="P481" s="43" t="s">
        <v>121</v>
      </c>
      <c r="Q481" s="44" t="s">
        <v>2294</v>
      </c>
      <c r="R481" s="44" t="s">
        <v>2295</v>
      </c>
      <c r="S481" s="43"/>
      <c r="T481" s="43">
        <v>90</v>
      </c>
      <c r="U481" s="45">
        <v>0.9</v>
      </c>
      <c r="V481" s="43">
        <v>1.8</v>
      </c>
      <c r="W481" s="43">
        <v>2</v>
      </c>
      <c r="X481" s="43" t="s">
        <v>2278</v>
      </c>
    </row>
    <row r="482" spans="1:24" ht="60" customHeight="1" x14ac:dyDescent="0.2">
      <c r="A482" s="42" t="s">
        <v>2689</v>
      </c>
      <c r="B482" s="43" t="s">
        <v>2268</v>
      </c>
      <c r="C482" s="44" t="s">
        <v>2269</v>
      </c>
      <c r="D482" s="44" t="s">
        <v>2721</v>
      </c>
      <c r="E482" s="43" t="s">
        <v>93</v>
      </c>
      <c r="F482" s="43"/>
      <c r="G482" s="43"/>
      <c r="H482" s="43"/>
      <c r="I482" s="43"/>
      <c r="J482" s="43"/>
      <c r="K482" s="44" t="s">
        <v>108</v>
      </c>
      <c r="L482" s="44" t="s">
        <v>117</v>
      </c>
      <c r="M482" s="44" t="s">
        <v>2296</v>
      </c>
      <c r="N482" s="44" t="s">
        <v>2297</v>
      </c>
      <c r="O482" s="44" t="s">
        <v>122</v>
      </c>
      <c r="P482" s="43" t="s">
        <v>121</v>
      </c>
      <c r="Q482" s="44" t="s">
        <v>2298</v>
      </c>
      <c r="R482" s="44" t="s">
        <v>2299</v>
      </c>
      <c r="S482" s="43"/>
      <c r="T482" s="43">
        <v>90</v>
      </c>
      <c r="U482" s="45">
        <v>0.9</v>
      </c>
      <c r="V482" s="43">
        <v>1.8</v>
      </c>
      <c r="W482" s="43">
        <v>2</v>
      </c>
      <c r="X482" s="43" t="s">
        <v>1253</v>
      </c>
    </row>
    <row r="483" spans="1:24" ht="60" customHeight="1" x14ac:dyDescent="0.2">
      <c r="A483" s="42" t="s">
        <v>2689</v>
      </c>
      <c r="B483" s="43" t="s">
        <v>2268</v>
      </c>
      <c r="C483" s="44" t="s">
        <v>2269</v>
      </c>
      <c r="D483" s="44" t="s">
        <v>2721</v>
      </c>
      <c r="E483" s="43" t="s">
        <v>93</v>
      </c>
      <c r="F483" s="43"/>
      <c r="G483" s="43"/>
      <c r="H483" s="43"/>
      <c r="I483" s="43"/>
      <c r="J483" s="43"/>
      <c r="K483" s="44" t="s">
        <v>108</v>
      </c>
      <c r="L483" s="44" t="s">
        <v>117</v>
      </c>
      <c r="M483" s="44" t="s">
        <v>2300</v>
      </c>
      <c r="N483" s="44" t="s">
        <v>2301</v>
      </c>
      <c r="O483" s="44" t="s">
        <v>123</v>
      </c>
      <c r="P483" s="43" t="s">
        <v>121</v>
      </c>
      <c r="Q483" s="44" t="s">
        <v>2302</v>
      </c>
      <c r="R483" s="44" t="s">
        <v>2303</v>
      </c>
      <c r="S483" s="43"/>
      <c r="T483" s="43">
        <v>66.67</v>
      </c>
      <c r="U483" s="45">
        <v>0.95239999999999991</v>
      </c>
      <c r="V483" s="43">
        <v>2</v>
      </c>
      <c r="W483" s="43">
        <v>3</v>
      </c>
      <c r="X483" s="43" t="s">
        <v>144</v>
      </c>
    </row>
    <row r="484" spans="1:24" ht="60" customHeight="1" x14ac:dyDescent="0.2">
      <c r="A484" s="42" t="s">
        <v>2689</v>
      </c>
      <c r="B484" s="43" t="s">
        <v>2268</v>
      </c>
      <c r="C484" s="44" t="s">
        <v>2269</v>
      </c>
      <c r="D484" s="44" t="s">
        <v>2721</v>
      </c>
      <c r="E484" s="43" t="s">
        <v>93</v>
      </c>
      <c r="F484" s="43"/>
      <c r="G484" s="43"/>
      <c r="H484" s="43"/>
      <c r="I484" s="43"/>
      <c r="J484" s="43"/>
      <c r="K484" s="44" t="s">
        <v>108</v>
      </c>
      <c r="L484" s="44" t="s">
        <v>117</v>
      </c>
      <c r="M484" s="44" t="s">
        <v>2304</v>
      </c>
      <c r="N484" s="44" t="s">
        <v>2305</v>
      </c>
      <c r="O484" s="44" t="s">
        <v>204</v>
      </c>
      <c r="P484" s="43" t="s">
        <v>116</v>
      </c>
      <c r="Q484" s="44" t="s">
        <v>2306</v>
      </c>
      <c r="R484" s="44" t="s">
        <v>2307</v>
      </c>
      <c r="S484" s="43"/>
      <c r="T484" s="43">
        <v>0</v>
      </c>
      <c r="U484" s="45">
        <v>0</v>
      </c>
      <c r="V484" s="43">
        <v>0</v>
      </c>
      <c r="W484" s="43">
        <v>0</v>
      </c>
      <c r="X484" s="43" t="s">
        <v>1685</v>
      </c>
    </row>
    <row r="485" spans="1:24" ht="60" customHeight="1" x14ac:dyDescent="0.2">
      <c r="A485" s="42" t="s">
        <v>2689</v>
      </c>
      <c r="B485" s="43" t="s">
        <v>2268</v>
      </c>
      <c r="C485" s="44" t="s">
        <v>2269</v>
      </c>
      <c r="D485" s="44" t="s">
        <v>2721</v>
      </c>
      <c r="E485" s="43" t="s">
        <v>93</v>
      </c>
      <c r="F485" s="43"/>
      <c r="G485" s="43"/>
      <c r="H485" s="43"/>
      <c r="I485" s="43"/>
      <c r="J485" s="43"/>
      <c r="K485" s="44" t="s">
        <v>108</v>
      </c>
      <c r="L485" s="44" t="s">
        <v>117</v>
      </c>
      <c r="M485" s="44" t="s">
        <v>2308</v>
      </c>
      <c r="N485" s="44" t="s">
        <v>2309</v>
      </c>
      <c r="O485" s="44" t="s">
        <v>418</v>
      </c>
      <c r="P485" s="43" t="s">
        <v>121</v>
      </c>
      <c r="Q485" s="44" t="s">
        <v>2310</v>
      </c>
      <c r="R485" s="44" t="s">
        <v>2311</v>
      </c>
      <c r="S485" s="43"/>
      <c r="T485" s="43">
        <v>0</v>
      </c>
      <c r="U485" s="45">
        <v>0</v>
      </c>
      <c r="V485" s="43">
        <v>0</v>
      </c>
      <c r="W485" s="43">
        <v>0</v>
      </c>
      <c r="X485" s="43" t="s">
        <v>144</v>
      </c>
    </row>
    <row r="486" spans="1:24" ht="60" customHeight="1" x14ac:dyDescent="0.2">
      <c r="A486" s="42" t="s">
        <v>2689</v>
      </c>
      <c r="B486" s="43" t="s">
        <v>2268</v>
      </c>
      <c r="C486" s="44" t="s">
        <v>2269</v>
      </c>
      <c r="D486" s="44" t="s">
        <v>2721</v>
      </c>
      <c r="E486" s="43" t="s">
        <v>93</v>
      </c>
      <c r="F486" s="43"/>
      <c r="G486" s="43"/>
      <c r="H486" s="43"/>
      <c r="I486" s="43"/>
      <c r="J486" s="43"/>
      <c r="K486" s="44" t="s">
        <v>108</v>
      </c>
      <c r="L486" s="44" t="s">
        <v>114</v>
      </c>
      <c r="M486" s="44" t="s">
        <v>2312</v>
      </c>
      <c r="N486" s="44" t="s">
        <v>2313</v>
      </c>
      <c r="O486" s="44" t="s">
        <v>278</v>
      </c>
      <c r="P486" s="43" t="s">
        <v>116</v>
      </c>
      <c r="Q486" s="44" t="s">
        <v>2314</v>
      </c>
      <c r="R486" s="44" t="s">
        <v>2315</v>
      </c>
      <c r="S486" s="43"/>
      <c r="T486" s="43">
        <v>0.9</v>
      </c>
      <c r="U486" s="45">
        <v>0.9</v>
      </c>
      <c r="V486" s="43">
        <v>0.9</v>
      </c>
      <c r="W486" s="43">
        <v>0</v>
      </c>
      <c r="X486" s="43" t="s">
        <v>1685</v>
      </c>
    </row>
    <row r="487" spans="1:24" ht="60" customHeight="1" x14ac:dyDescent="0.2">
      <c r="A487" s="42" t="s">
        <v>2689</v>
      </c>
      <c r="B487" s="43" t="s">
        <v>2268</v>
      </c>
      <c r="C487" s="44" t="s">
        <v>2269</v>
      </c>
      <c r="D487" s="44" t="s">
        <v>2721</v>
      </c>
      <c r="E487" s="43" t="s">
        <v>93</v>
      </c>
      <c r="F487" s="43"/>
      <c r="G487" s="43"/>
      <c r="H487" s="43"/>
      <c r="I487" s="43"/>
      <c r="J487" s="43"/>
      <c r="K487" s="44" t="s">
        <v>108</v>
      </c>
      <c r="L487" s="44" t="s">
        <v>117</v>
      </c>
      <c r="M487" s="44" t="s">
        <v>2316</v>
      </c>
      <c r="N487" s="44" t="s">
        <v>2317</v>
      </c>
      <c r="O487" s="44" t="s">
        <v>283</v>
      </c>
      <c r="P487" s="43" t="s">
        <v>116</v>
      </c>
      <c r="Q487" s="44" t="s">
        <v>2318</v>
      </c>
      <c r="R487" s="44" t="s">
        <v>2319</v>
      </c>
      <c r="S487" s="43"/>
      <c r="T487" s="43">
        <v>1</v>
      </c>
      <c r="U487" s="45">
        <v>1</v>
      </c>
      <c r="V487" s="43">
        <v>1</v>
      </c>
      <c r="W487" s="43">
        <v>0</v>
      </c>
      <c r="X487" s="43" t="s">
        <v>1253</v>
      </c>
    </row>
    <row r="488" spans="1:24" ht="60" customHeight="1" x14ac:dyDescent="0.2">
      <c r="A488" s="42" t="s">
        <v>2689</v>
      </c>
      <c r="B488" s="43" t="s">
        <v>2268</v>
      </c>
      <c r="C488" s="44" t="s">
        <v>2269</v>
      </c>
      <c r="D488" s="44" t="s">
        <v>2721</v>
      </c>
      <c r="E488" s="43" t="s">
        <v>93</v>
      </c>
      <c r="F488" s="43"/>
      <c r="G488" s="43"/>
      <c r="H488" s="43"/>
      <c r="I488" s="43"/>
      <c r="J488" s="43"/>
      <c r="K488" s="44" t="s">
        <v>108</v>
      </c>
      <c r="L488" s="44" t="s">
        <v>117</v>
      </c>
      <c r="M488" s="44" t="s">
        <v>2320</v>
      </c>
      <c r="N488" s="44" t="s">
        <v>2321</v>
      </c>
      <c r="O488" s="44" t="s">
        <v>288</v>
      </c>
      <c r="P488" s="43" t="s">
        <v>121</v>
      </c>
      <c r="Q488" s="44" t="s">
        <v>2322</v>
      </c>
      <c r="R488" s="44" t="s">
        <v>2303</v>
      </c>
      <c r="S488" s="43"/>
      <c r="T488" s="43">
        <v>100</v>
      </c>
      <c r="U488" s="45">
        <v>1.4286000000000001</v>
      </c>
      <c r="V488" s="43">
        <v>2</v>
      </c>
      <c r="W488" s="43">
        <v>2</v>
      </c>
      <c r="X488" s="43" t="s">
        <v>144</v>
      </c>
    </row>
    <row r="489" spans="1:24" ht="60" customHeight="1" x14ac:dyDescent="0.2">
      <c r="A489" s="42" t="s">
        <v>2689</v>
      </c>
      <c r="B489" s="43" t="s">
        <v>2268</v>
      </c>
      <c r="C489" s="44" t="s">
        <v>2269</v>
      </c>
      <c r="D489" s="44" t="s">
        <v>2721</v>
      </c>
      <c r="E489" s="43" t="s">
        <v>93</v>
      </c>
      <c r="F489" s="43"/>
      <c r="G489" s="43"/>
      <c r="H489" s="43"/>
      <c r="I489" s="43"/>
      <c r="J489" s="43"/>
      <c r="K489" s="44" t="s">
        <v>108</v>
      </c>
      <c r="L489" s="44" t="s">
        <v>117</v>
      </c>
      <c r="M489" s="44" t="s">
        <v>2323</v>
      </c>
      <c r="N489" s="44" t="s">
        <v>2324</v>
      </c>
      <c r="O489" s="44" t="s">
        <v>294</v>
      </c>
      <c r="P489" s="43" t="s">
        <v>116</v>
      </c>
      <c r="Q489" s="44" t="s">
        <v>2325</v>
      </c>
      <c r="R489" s="44" t="s">
        <v>2326</v>
      </c>
      <c r="S489" s="43"/>
      <c r="T489" s="43">
        <v>0</v>
      </c>
      <c r="U489" s="45">
        <v>0</v>
      </c>
      <c r="V489" s="43">
        <v>0</v>
      </c>
      <c r="W489" s="43">
        <v>0</v>
      </c>
      <c r="X489" s="43" t="s">
        <v>1685</v>
      </c>
    </row>
    <row r="490" spans="1:24" ht="60" customHeight="1" x14ac:dyDescent="0.2">
      <c r="A490" s="42" t="s">
        <v>2689</v>
      </c>
      <c r="B490" s="43" t="s">
        <v>2268</v>
      </c>
      <c r="C490" s="44" t="s">
        <v>2269</v>
      </c>
      <c r="D490" s="44" t="s">
        <v>2721</v>
      </c>
      <c r="E490" s="43" t="s">
        <v>93</v>
      </c>
      <c r="F490" s="59">
        <v>72873505.189999998</v>
      </c>
      <c r="G490" s="59">
        <v>62421196.949999996</v>
      </c>
      <c r="H490" s="59">
        <v>53711318.990000002</v>
      </c>
      <c r="I490" s="59">
        <v>53711318.990000002</v>
      </c>
      <c r="J490" s="59">
        <v>50974596.369999997</v>
      </c>
      <c r="K490" s="44" t="s">
        <v>108</v>
      </c>
      <c r="L490" s="44" t="s">
        <v>117</v>
      </c>
      <c r="M490" s="44" t="s">
        <v>2327</v>
      </c>
      <c r="N490" s="44" t="s">
        <v>2328</v>
      </c>
      <c r="O490" s="44" t="s">
        <v>299</v>
      </c>
      <c r="P490" s="43" t="s">
        <v>121</v>
      </c>
      <c r="Q490" s="44" t="s">
        <v>2329</v>
      </c>
      <c r="R490" s="44" t="s">
        <v>2311</v>
      </c>
      <c r="S490" s="43"/>
      <c r="T490" s="43">
        <v>0</v>
      </c>
      <c r="U490" s="45">
        <v>0</v>
      </c>
      <c r="V490" s="43">
        <v>0</v>
      </c>
      <c r="W490" s="43">
        <v>0</v>
      </c>
      <c r="X490" s="43" t="s">
        <v>144</v>
      </c>
    </row>
    <row r="491" spans="1:24" ht="60" customHeight="1" x14ac:dyDescent="0.2">
      <c r="A491" s="42" t="s">
        <v>2689</v>
      </c>
      <c r="B491" s="43" t="s">
        <v>2353</v>
      </c>
      <c r="C491" s="44" t="s">
        <v>2354</v>
      </c>
      <c r="D491" s="44" t="s">
        <v>2722</v>
      </c>
      <c r="E491" s="43" t="s">
        <v>98</v>
      </c>
      <c r="F491" s="43"/>
      <c r="G491" s="43"/>
      <c r="H491" s="43"/>
      <c r="I491" s="43"/>
      <c r="J491" s="43"/>
      <c r="K491" s="44" t="s">
        <v>108</v>
      </c>
      <c r="L491" s="44" t="s">
        <v>114</v>
      </c>
      <c r="M491" s="44" t="s">
        <v>2355</v>
      </c>
      <c r="N491" s="44" t="s">
        <v>2356</v>
      </c>
      <c r="O491" s="44" t="s">
        <v>115</v>
      </c>
      <c r="P491" s="43" t="s">
        <v>121</v>
      </c>
      <c r="Q491" s="44" t="s">
        <v>2357</v>
      </c>
      <c r="R491" s="44" t="s">
        <v>2358</v>
      </c>
      <c r="S491" s="43"/>
      <c r="T491" s="43">
        <v>90.01</v>
      </c>
      <c r="U491" s="45">
        <v>0.96779999999999999</v>
      </c>
      <c r="V491" s="43">
        <v>7613</v>
      </c>
      <c r="W491" s="43">
        <v>8458</v>
      </c>
      <c r="X491" s="43" t="s">
        <v>875</v>
      </c>
    </row>
    <row r="492" spans="1:24" ht="60" customHeight="1" x14ac:dyDescent="0.2">
      <c r="A492" s="42" t="s">
        <v>2689</v>
      </c>
      <c r="B492" s="43" t="s">
        <v>2353</v>
      </c>
      <c r="C492" s="44" t="s">
        <v>2354</v>
      </c>
      <c r="D492" s="44" t="s">
        <v>2722</v>
      </c>
      <c r="E492" s="43" t="s">
        <v>98</v>
      </c>
      <c r="F492" s="43"/>
      <c r="G492" s="43"/>
      <c r="H492" s="43"/>
      <c r="I492" s="43"/>
      <c r="J492" s="43"/>
      <c r="K492" s="44" t="s">
        <v>108</v>
      </c>
      <c r="L492" s="44" t="s">
        <v>117</v>
      </c>
      <c r="M492" s="44" t="s">
        <v>2359</v>
      </c>
      <c r="N492" s="44" t="s">
        <v>2360</v>
      </c>
      <c r="O492" s="44" t="s">
        <v>118</v>
      </c>
      <c r="P492" s="43" t="s">
        <v>121</v>
      </c>
      <c r="Q492" s="44" t="s">
        <v>2361</v>
      </c>
      <c r="R492" s="44" t="s">
        <v>2362</v>
      </c>
      <c r="S492" s="43"/>
      <c r="T492" s="43">
        <v>92.04</v>
      </c>
      <c r="U492" s="45">
        <v>1.0226999999999999</v>
      </c>
      <c r="V492" s="43">
        <v>35022</v>
      </c>
      <c r="W492" s="43">
        <v>38052</v>
      </c>
      <c r="X492" s="43" t="s">
        <v>2363</v>
      </c>
    </row>
    <row r="493" spans="1:24" ht="60" customHeight="1" x14ac:dyDescent="0.2">
      <c r="A493" s="42" t="s">
        <v>2689</v>
      </c>
      <c r="B493" s="43" t="s">
        <v>2353</v>
      </c>
      <c r="C493" s="44" t="s">
        <v>2354</v>
      </c>
      <c r="D493" s="44" t="s">
        <v>2722</v>
      </c>
      <c r="E493" s="43" t="s">
        <v>98</v>
      </c>
      <c r="F493" s="43"/>
      <c r="G493" s="43"/>
      <c r="H493" s="43"/>
      <c r="I493" s="43"/>
      <c r="J493" s="43"/>
      <c r="K493" s="44" t="s">
        <v>108</v>
      </c>
      <c r="L493" s="44" t="s">
        <v>117</v>
      </c>
      <c r="M493" s="44" t="s">
        <v>2364</v>
      </c>
      <c r="N493" s="44" t="s">
        <v>2365</v>
      </c>
      <c r="O493" s="44" t="s">
        <v>125</v>
      </c>
      <c r="P493" s="43" t="s">
        <v>121</v>
      </c>
      <c r="Q493" s="44" t="s">
        <v>2366</v>
      </c>
      <c r="R493" s="44" t="s">
        <v>2367</v>
      </c>
      <c r="S493" s="43"/>
      <c r="T493" s="43">
        <v>7.77</v>
      </c>
      <c r="U493" s="45">
        <v>0.25900000000000001</v>
      </c>
      <c r="V493" s="43">
        <v>12124</v>
      </c>
      <c r="W493" s="43">
        <v>156000</v>
      </c>
      <c r="X493" s="43" t="s">
        <v>2368</v>
      </c>
    </row>
    <row r="494" spans="1:24" ht="60" customHeight="1" x14ac:dyDescent="0.2">
      <c r="A494" s="42" t="s">
        <v>2689</v>
      </c>
      <c r="B494" s="43" t="s">
        <v>2353</v>
      </c>
      <c r="C494" s="44" t="s">
        <v>2354</v>
      </c>
      <c r="D494" s="44" t="s">
        <v>2722</v>
      </c>
      <c r="E494" s="43" t="s">
        <v>98</v>
      </c>
      <c r="F494" s="43"/>
      <c r="G494" s="43"/>
      <c r="H494" s="43"/>
      <c r="I494" s="43"/>
      <c r="J494" s="43"/>
      <c r="K494" s="44" t="s">
        <v>108</v>
      </c>
      <c r="L494" s="44" t="s">
        <v>117</v>
      </c>
      <c r="M494" s="44" t="s">
        <v>2369</v>
      </c>
      <c r="N494" s="44" t="s">
        <v>2370</v>
      </c>
      <c r="O494" s="44" t="s">
        <v>126</v>
      </c>
      <c r="P494" s="43" t="s">
        <v>121</v>
      </c>
      <c r="Q494" s="44" t="s">
        <v>2371</v>
      </c>
      <c r="R494" s="44" t="s">
        <v>2372</v>
      </c>
      <c r="S494" s="43"/>
      <c r="T494" s="43">
        <v>8.33</v>
      </c>
      <c r="U494" s="45">
        <v>8.3299999999999999E-2</v>
      </c>
      <c r="V494" s="43">
        <v>16</v>
      </c>
      <c r="W494" s="43">
        <v>192</v>
      </c>
      <c r="X494" s="43" t="s">
        <v>119</v>
      </c>
    </row>
    <row r="495" spans="1:24" ht="60" customHeight="1" x14ac:dyDescent="0.2">
      <c r="A495" s="42" t="s">
        <v>2689</v>
      </c>
      <c r="B495" s="43" t="s">
        <v>2353</v>
      </c>
      <c r="C495" s="44" t="s">
        <v>2354</v>
      </c>
      <c r="D495" s="44" t="s">
        <v>2722</v>
      </c>
      <c r="E495" s="43" t="s">
        <v>98</v>
      </c>
      <c r="F495" s="59">
        <v>8170649.6799999997</v>
      </c>
      <c r="G495" s="59">
        <v>13447493.85</v>
      </c>
      <c r="H495" s="59">
        <v>13087240.26</v>
      </c>
      <c r="I495" s="59">
        <v>13087240.26</v>
      </c>
      <c r="J495" s="59">
        <v>11381168.619999999</v>
      </c>
      <c r="K495" s="44" t="s">
        <v>108</v>
      </c>
      <c r="L495" s="44" t="s">
        <v>117</v>
      </c>
      <c r="M495" s="44" t="s">
        <v>2373</v>
      </c>
      <c r="N495" s="44" t="s">
        <v>2374</v>
      </c>
      <c r="O495" s="44" t="s">
        <v>540</v>
      </c>
      <c r="P495" s="43" t="s">
        <v>121</v>
      </c>
      <c r="Q495" s="44" t="s">
        <v>2375</v>
      </c>
      <c r="R495" s="44" t="s">
        <v>2376</v>
      </c>
      <c r="S495" s="43"/>
      <c r="T495" s="43">
        <v>90.01</v>
      </c>
      <c r="U495" s="45">
        <v>1.0001</v>
      </c>
      <c r="V495" s="43">
        <v>7613</v>
      </c>
      <c r="W495" s="43">
        <v>8458</v>
      </c>
      <c r="X495" s="43" t="s">
        <v>875</v>
      </c>
    </row>
    <row r="496" spans="1:24" ht="60" customHeight="1" x14ac:dyDescent="0.2">
      <c r="A496" s="42" t="s">
        <v>2689</v>
      </c>
      <c r="B496" s="43" t="s">
        <v>2377</v>
      </c>
      <c r="C496" s="44" t="s">
        <v>2378</v>
      </c>
      <c r="D496" s="44" t="s">
        <v>2720</v>
      </c>
      <c r="E496" s="43" t="s">
        <v>87</v>
      </c>
      <c r="F496" s="43"/>
      <c r="G496" s="43"/>
      <c r="H496" s="43"/>
      <c r="I496" s="43"/>
      <c r="J496" s="43"/>
      <c r="K496" s="44" t="s">
        <v>108</v>
      </c>
      <c r="L496" s="44" t="s">
        <v>109</v>
      </c>
      <c r="M496" s="44" t="s">
        <v>2379</v>
      </c>
      <c r="N496" s="44" t="s">
        <v>2380</v>
      </c>
      <c r="O496" s="44" t="s">
        <v>110</v>
      </c>
      <c r="P496" s="43" t="s">
        <v>121</v>
      </c>
      <c r="Q496" s="44" t="s">
        <v>2381</v>
      </c>
      <c r="R496" s="44" t="s">
        <v>2382</v>
      </c>
      <c r="S496" s="43"/>
      <c r="T496" s="43">
        <v>111.01</v>
      </c>
      <c r="U496" s="45">
        <v>1.0673999999999999</v>
      </c>
      <c r="V496" s="43">
        <v>17633559.600000001</v>
      </c>
      <c r="W496" s="43">
        <v>15885237.810000001</v>
      </c>
      <c r="X496" s="43" t="s">
        <v>849</v>
      </c>
    </row>
    <row r="497" spans="1:24" ht="60" customHeight="1" x14ac:dyDescent="0.2">
      <c r="A497" s="42" t="s">
        <v>2689</v>
      </c>
      <c r="B497" s="43" t="s">
        <v>2377</v>
      </c>
      <c r="C497" s="44" t="s">
        <v>2378</v>
      </c>
      <c r="D497" s="44" t="s">
        <v>2720</v>
      </c>
      <c r="E497" s="43" t="s">
        <v>87</v>
      </c>
      <c r="F497" s="43"/>
      <c r="G497" s="43"/>
      <c r="H497" s="43"/>
      <c r="I497" s="43"/>
      <c r="J497" s="43"/>
      <c r="K497" s="44" t="s">
        <v>108</v>
      </c>
      <c r="L497" s="44" t="s">
        <v>112</v>
      </c>
      <c r="M497" s="44" t="s">
        <v>2383</v>
      </c>
      <c r="N497" s="44" t="s">
        <v>2384</v>
      </c>
      <c r="O497" s="44" t="s">
        <v>113</v>
      </c>
      <c r="P497" s="43" t="s">
        <v>121</v>
      </c>
      <c r="Q497" s="44" t="s">
        <v>2385</v>
      </c>
      <c r="R497" s="44" t="s">
        <v>2386</v>
      </c>
      <c r="S497" s="43"/>
      <c r="T497" s="43">
        <v>112.01</v>
      </c>
      <c r="U497" s="45">
        <v>1.1201000000000001</v>
      </c>
      <c r="V497" s="43">
        <v>17633559.010000002</v>
      </c>
      <c r="W497" s="43">
        <v>15742182.93</v>
      </c>
      <c r="X497" s="43" t="s">
        <v>849</v>
      </c>
    </row>
    <row r="498" spans="1:24" ht="60" customHeight="1" x14ac:dyDescent="0.2">
      <c r="A498" s="42" t="s">
        <v>2689</v>
      </c>
      <c r="B498" s="43" t="s">
        <v>2377</v>
      </c>
      <c r="C498" s="44" t="s">
        <v>2378</v>
      </c>
      <c r="D498" s="44" t="s">
        <v>2720</v>
      </c>
      <c r="E498" s="43" t="s">
        <v>87</v>
      </c>
      <c r="F498" s="43"/>
      <c r="G498" s="43"/>
      <c r="H498" s="43"/>
      <c r="I498" s="43"/>
      <c r="J498" s="43"/>
      <c r="K498" s="44" t="s">
        <v>108</v>
      </c>
      <c r="L498" s="44" t="s">
        <v>114</v>
      </c>
      <c r="M498" s="44" t="s">
        <v>2387</v>
      </c>
      <c r="N498" s="44" t="s">
        <v>2388</v>
      </c>
      <c r="O498" s="44" t="s">
        <v>115</v>
      </c>
      <c r="P498" s="43" t="s">
        <v>116</v>
      </c>
      <c r="Q498" s="44" t="s">
        <v>2389</v>
      </c>
      <c r="R498" s="44" t="s">
        <v>2390</v>
      </c>
      <c r="S498" s="43"/>
      <c r="T498" s="43">
        <v>858</v>
      </c>
      <c r="U498" s="45">
        <v>0.71499999999999997</v>
      </c>
      <c r="V498" s="43">
        <v>858</v>
      </c>
      <c r="W498" s="43">
        <v>0</v>
      </c>
      <c r="X498" s="43" t="s">
        <v>2391</v>
      </c>
    </row>
    <row r="499" spans="1:24" ht="60" customHeight="1" x14ac:dyDescent="0.2">
      <c r="A499" s="42" t="s">
        <v>2689</v>
      </c>
      <c r="B499" s="43" t="s">
        <v>2377</v>
      </c>
      <c r="C499" s="44" t="s">
        <v>2378</v>
      </c>
      <c r="D499" s="44" t="s">
        <v>2720</v>
      </c>
      <c r="E499" s="43" t="s">
        <v>87</v>
      </c>
      <c r="F499" s="43"/>
      <c r="G499" s="43"/>
      <c r="H499" s="43"/>
      <c r="I499" s="43"/>
      <c r="J499" s="43"/>
      <c r="K499" s="44" t="s">
        <v>108</v>
      </c>
      <c r="L499" s="44" t="s">
        <v>117</v>
      </c>
      <c r="M499" s="44" t="s">
        <v>2392</v>
      </c>
      <c r="N499" s="44" t="s">
        <v>2393</v>
      </c>
      <c r="O499" s="44" t="s">
        <v>118</v>
      </c>
      <c r="P499" s="43" t="s">
        <v>121</v>
      </c>
      <c r="Q499" s="44" t="s">
        <v>2394</v>
      </c>
      <c r="R499" s="44" t="s">
        <v>2395</v>
      </c>
      <c r="S499" s="43"/>
      <c r="T499" s="43">
        <v>77.930000000000007</v>
      </c>
      <c r="U499" s="45">
        <v>1.5586000000000002</v>
      </c>
      <c r="V499" s="43">
        <v>858</v>
      </c>
      <c r="W499" s="43">
        <v>1101</v>
      </c>
      <c r="X499" s="43" t="s">
        <v>2391</v>
      </c>
    </row>
    <row r="500" spans="1:24" ht="60" customHeight="1" x14ac:dyDescent="0.2">
      <c r="A500" s="42" t="s">
        <v>2689</v>
      </c>
      <c r="B500" s="43" t="s">
        <v>2377</v>
      </c>
      <c r="C500" s="44" t="s">
        <v>2378</v>
      </c>
      <c r="D500" s="44" t="s">
        <v>2720</v>
      </c>
      <c r="E500" s="43" t="s">
        <v>87</v>
      </c>
      <c r="F500" s="43"/>
      <c r="G500" s="43"/>
      <c r="H500" s="43"/>
      <c r="I500" s="43"/>
      <c r="J500" s="43"/>
      <c r="K500" s="44" t="s">
        <v>108</v>
      </c>
      <c r="L500" s="44" t="s">
        <v>114</v>
      </c>
      <c r="M500" s="44" t="s">
        <v>2396</v>
      </c>
      <c r="N500" s="44" t="s">
        <v>2397</v>
      </c>
      <c r="O500" s="44" t="s">
        <v>120</v>
      </c>
      <c r="P500" s="43" t="s">
        <v>121</v>
      </c>
      <c r="Q500" s="44" t="s">
        <v>2398</v>
      </c>
      <c r="R500" s="44" t="s">
        <v>2399</v>
      </c>
      <c r="S500" s="43"/>
      <c r="T500" s="43">
        <v>13.32</v>
      </c>
      <c r="U500" s="45">
        <v>1.9028999999999998</v>
      </c>
      <c r="V500" s="43">
        <v>3068104.69</v>
      </c>
      <c r="W500" s="43">
        <v>23035762.920000002</v>
      </c>
      <c r="X500" s="43" t="s">
        <v>2400</v>
      </c>
    </row>
    <row r="501" spans="1:24" ht="60" customHeight="1" x14ac:dyDescent="0.2">
      <c r="A501" s="42" t="s">
        <v>2689</v>
      </c>
      <c r="B501" s="43" t="s">
        <v>2377</v>
      </c>
      <c r="C501" s="44" t="s">
        <v>2378</v>
      </c>
      <c r="D501" s="44" t="s">
        <v>2720</v>
      </c>
      <c r="E501" s="43" t="s">
        <v>87</v>
      </c>
      <c r="F501" s="43"/>
      <c r="G501" s="43"/>
      <c r="H501" s="43"/>
      <c r="I501" s="43"/>
      <c r="J501" s="43"/>
      <c r="K501" s="44" t="s">
        <v>108</v>
      </c>
      <c r="L501" s="44" t="s">
        <v>117</v>
      </c>
      <c r="M501" s="44" t="s">
        <v>2401</v>
      </c>
      <c r="N501" s="44" t="s">
        <v>2402</v>
      </c>
      <c r="O501" s="44" t="s">
        <v>122</v>
      </c>
      <c r="P501" s="43" t="s">
        <v>121</v>
      </c>
      <c r="Q501" s="44" t="s">
        <v>2403</v>
      </c>
      <c r="R501" s="44" t="s">
        <v>2404</v>
      </c>
      <c r="S501" s="43"/>
      <c r="T501" s="43">
        <v>0</v>
      </c>
      <c r="U501" s="45">
        <v>0</v>
      </c>
      <c r="V501" s="43">
        <v>0</v>
      </c>
      <c r="W501" s="43">
        <v>0</v>
      </c>
      <c r="X501" s="43" t="s">
        <v>2405</v>
      </c>
    </row>
    <row r="502" spans="1:24" ht="60" customHeight="1" x14ac:dyDescent="0.2">
      <c r="A502" s="42" t="s">
        <v>2689</v>
      </c>
      <c r="B502" s="43" t="s">
        <v>2377</v>
      </c>
      <c r="C502" s="44" t="s">
        <v>2378</v>
      </c>
      <c r="D502" s="44" t="s">
        <v>2720</v>
      </c>
      <c r="E502" s="43" t="s">
        <v>87</v>
      </c>
      <c r="F502" s="43"/>
      <c r="G502" s="43"/>
      <c r="H502" s="43"/>
      <c r="I502" s="43"/>
      <c r="J502" s="43"/>
      <c r="K502" s="44" t="s">
        <v>108</v>
      </c>
      <c r="L502" s="44" t="s">
        <v>117</v>
      </c>
      <c r="M502" s="44" t="s">
        <v>2406</v>
      </c>
      <c r="N502" s="44" t="s">
        <v>2407</v>
      </c>
      <c r="O502" s="44" t="s">
        <v>123</v>
      </c>
      <c r="P502" s="43" t="s">
        <v>116</v>
      </c>
      <c r="Q502" s="44" t="s">
        <v>2408</v>
      </c>
      <c r="R502" s="44" t="s">
        <v>2409</v>
      </c>
      <c r="S502" s="43"/>
      <c r="T502" s="43">
        <v>191</v>
      </c>
      <c r="U502" s="45">
        <v>0.95499999999999996</v>
      </c>
      <c r="V502" s="43">
        <v>191</v>
      </c>
      <c r="W502" s="43">
        <v>0</v>
      </c>
      <c r="X502" s="43" t="s">
        <v>149</v>
      </c>
    </row>
    <row r="503" spans="1:24" ht="60" customHeight="1" x14ac:dyDescent="0.2">
      <c r="A503" s="42" t="s">
        <v>2689</v>
      </c>
      <c r="B503" s="43" t="s">
        <v>2377</v>
      </c>
      <c r="C503" s="44" t="s">
        <v>2378</v>
      </c>
      <c r="D503" s="44" t="s">
        <v>2720</v>
      </c>
      <c r="E503" s="43" t="s">
        <v>87</v>
      </c>
      <c r="F503" s="43"/>
      <c r="G503" s="43"/>
      <c r="H503" s="43"/>
      <c r="I503" s="43"/>
      <c r="J503" s="43"/>
      <c r="K503" s="44" t="s">
        <v>108</v>
      </c>
      <c r="L503" s="44" t="s">
        <v>114</v>
      </c>
      <c r="M503" s="44" t="s">
        <v>2410</v>
      </c>
      <c r="N503" s="44" t="s">
        <v>752</v>
      </c>
      <c r="O503" s="44" t="s">
        <v>278</v>
      </c>
      <c r="P503" s="43" t="s">
        <v>116</v>
      </c>
      <c r="Q503" s="44" t="s">
        <v>2411</v>
      </c>
      <c r="R503" s="44" t="s">
        <v>2412</v>
      </c>
      <c r="S503" s="43"/>
      <c r="T503" s="43">
        <v>112</v>
      </c>
      <c r="U503" s="45">
        <v>0.74670000000000003</v>
      </c>
      <c r="V503" s="43">
        <v>112</v>
      </c>
      <c r="W503" s="43">
        <v>0</v>
      </c>
      <c r="X503" s="43" t="s">
        <v>2035</v>
      </c>
    </row>
    <row r="504" spans="1:24" ht="60" customHeight="1" x14ac:dyDescent="0.2">
      <c r="A504" s="42" t="s">
        <v>2689</v>
      </c>
      <c r="B504" s="43" t="s">
        <v>2377</v>
      </c>
      <c r="C504" s="44" t="s">
        <v>2378</v>
      </c>
      <c r="D504" s="44" t="s">
        <v>2720</v>
      </c>
      <c r="E504" s="43" t="s">
        <v>87</v>
      </c>
      <c r="F504" s="59">
        <v>1228650.6399999999</v>
      </c>
      <c r="G504" s="59">
        <v>1228650.6399999999</v>
      </c>
      <c r="H504" s="59">
        <v>1169269.6399999999</v>
      </c>
      <c r="I504" s="59">
        <v>1169269.6399999999</v>
      </c>
      <c r="J504" s="59">
        <v>1169269.6399999999</v>
      </c>
      <c r="K504" s="44" t="s">
        <v>108</v>
      </c>
      <c r="L504" s="44" t="s">
        <v>117</v>
      </c>
      <c r="M504" s="44" t="s">
        <v>2413</v>
      </c>
      <c r="N504" s="44" t="s">
        <v>2414</v>
      </c>
      <c r="O504" s="44" t="s">
        <v>283</v>
      </c>
      <c r="P504" s="43" t="s">
        <v>121</v>
      </c>
      <c r="Q504" s="44" t="s">
        <v>2415</v>
      </c>
      <c r="R504" s="44" t="s">
        <v>2416</v>
      </c>
      <c r="S504" s="43"/>
      <c r="T504" s="43">
        <v>74.67</v>
      </c>
      <c r="U504" s="45">
        <v>1.1488</v>
      </c>
      <c r="V504" s="43">
        <v>112</v>
      </c>
      <c r="W504" s="43">
        <v>150</v>
      </c>
      <c r="X504" s="43" t="s">
        <v>2417</v>
      </c>
    </row>
    <row r="505" spans="1:24" ht="60" customHeight="1" x14ac:dyDescent="0.2">
      <c r="A505" s="42" t="s">
        <v>2689</v>
      </c>
      <c r="B505" s="43" t="s">
        <v>2418</v>
      </c>
      <c r="C505" s="44" t="s">
        <v>2419</v>
      </c>
      <c r="D505" s="44" t="s">
        <v>2720</v>
      </c>
      <c r="E505" s="43" t="s">
        <v>97</v>
      </c>
      <c r="F505" s="43"/>
      <c r="G505" s="43"/>
      <c r="H505" s="43"/>
      <c r="I505" s="43"/>
      <c r="J505" s="43"/>
      <c r="K505" s="44" t="s">
        <v>108</v>
      </c>
      <c r="L505" s="44" t="s">
        <v>114</v>
      </c>
      <c r="M505" s="44" t="s">
        <v>2420</v>
      </c>
      <c r="N505" s="44" t="s">
        <v>2421</v>
      </c>
      <c r="O505" s="44" t="s">
        <v>115</v>
      </c>
      <c r="P505" s="43" t="s">
        <v>111</v>
      </c>
      <c r="Q505" s="44" t="s">
        <v>2422</v>
      </c>
      <c r="R505" s="44" t="s">
        <v>2423</v>
      </c>
      <c r="S505" s="43"/>
      <c r="T505" s="43">
        <v>36.92</v>
      </c>
      <c r="U505" s="45">
        <v>0.41020000000000001</v>
      </c>
      <c r="V505" s="43">
        <v>35888.18</v>
      </c>
      <c r="W505" s="43">
        <v>26211.3</v>
      </c>
      <c r="X505" s="43" t="s">
        <v>2424</v>
      </c>
    </row>
    <row r="506" spans="1:24" ht="60" customHeight="1" x14ac:dyDescent="0.2">
      <c r="A506" s="42" t="s">
        <v>2689</v>
      </c>
      <c r="B506" s="43" t="s">
        <v>2418</v>
      </c>
      <c r="C506" s="44" t="s">
        <v>2419</v>
      </c>
      <c r="D506" s="44" t="s">
        <v>2720</v>
      </c>
      <c r="E506" s="43" t="s">
        <v>97</v>
      </c>
      <c r="F506" s="43"/>
      <c r="G506" s="43"/>
      <c r="H506" s="43"/>
      <c r="I506" s="43"/>
      <c r="J506" s="43"/>
      <c r="K506" s="44" t="s">
        <v>108</v>
      </c>
      <c r="L506" s="44" t="s">
        <v>117</v>
      </c>
      <c r="M506" s="44" t="s">
        <v>2425</v>
      </c>
      <c r="N506" s="44" t="s">
        <v>2426</v>
      </c>
      <c r="O506" s="44" t="s">
        <v>118</v>
      </c>
      <c r="P506" s="43" t="s">
        <v>121</v>
      </c>
      <c r="Q506" s="44" t="s">
        <v>2427</v>
      </c>
      <c r="R506" s="44" t="s">
        <v>2428</v>
      </c>
      <c r="S506" s="43"/>
      <c r="T506" s="43">
        <v>127.4</v>
      </c>
      <c r="U506" s="45">
        <v>1.5925</v>
      </c>
      <c r="V506" s="43">
        <v>5129</v>
      </c>
      <c r="W506" s="43">
        <v>4026</v>
      </c>
      <c r="X506" s="43" t="s">
        <v>207</v>
      </c>
    </row>
    <row r="507" spans="1:24" ht="60" customHeight="1" x14ac:dyDescent="0.2">
      <c r="A507" s="42" t="s">
        <v>2689</v>
      </c>
      <c r="B507" s="43" t="s">
        <v>2418</v>
      </c>
      <c r="C507" s="44" t="s">
        <v>2419</v>
      </c>
      <c r="D507" s="44" t="s">
        <v>2720</v>
      </c>
      <c r="E507" s="43" t="s">
        <v>97</v>
      </c>
      <c r="F507" s="43"/>
      <c r="G507" s="43"/>
      <c r="H507" s="43"/>
      <c r="I507" s="43"/>
      <c r="J507" s="43"/>
      <c r="K507" s="44" t="s">
        <v>108</v>
      </c>
      <c r="L507" s="44" t="s">
        <v>117</v>
      </c>
      <c r="M507" s="44" t="s">
        <v>2429</v>
      </c>
      <c r="N507" s="44" t="s">
        <v>2430</v>
      </c>
      <c r="O507" s="44" t="s">
        <v>125</v>
      </c>
      <c r="P507" s="43" t="s">
        <v>116</v>
      </c>
      <c r="Q507" s="44" t="s">
        <v>2431</v>
      </c>
      <c r="R507" s="44" t="s">
        <v>2432</v>
      </c>
      <c r="S507" s="43"/>
      <c r="T507" s="43">
        <v>131</v>
      </c>
      <c r="U507" s="45">
        <v>2.1833</v>
      </c>
      <c r="V507" s="43">
        <v>131</v>
      </c>
      <c r="W507" s="43">
        <v>0</v>
      </c>
      <c r="X507" s="43" t="s">
        <v>539</v>
      </c>
    </row>
    <row r="508" spans="1:24" ht="60" customHeight="1" x14ac:dyDescent="0.2">
      <c r="A508" s="42" t="s">
        <v>2689</v>
      </c>
      <c r="B508" s="43" t="s">
        <v>2418</v>
      </c>
      <c r="C508" s="44" t="s">
        <v>2419</v>
      </c>
      <c r="D508" s="44" t="s">
        <v>2720</v>
      </c>
      <c r="E508" s="43" t="s">
        <v>97</v>
      </c>
      <c r="F508" s="59">
        <v>9295267.7599999998</v>
      </c>
      <c r="G508" s="59">
        <v>9207267.75</v>
      </c>
      <c r="H508" s="59">
        <v>8739187.1799999997</v>
      </c>
      <c r="I508" s="59">
        <v>8739187.1799999997</v>
      </c>
      <c r="J508" s="59">
        <v>8616027.1799999997</v>
      </c>
      <c r="K508" s="44" t="s">
        <v>108</v>
      </c>
      <c r="L508" s="44" t="s">
        <v>117</v>
      </c>
      <c r="M508" s="44" t="s">
        <v>2433</v>
      </c>
      <c r="N508" s="44" t="s">
        <v>2434</v>
      </c>
      <c r="O508" s="44" t="s">
        <v>540</v>
      </c>
      <c r="P508" s="43" t="s">
        <v>121</v>
      </c>
      <c r="Q508" s="44" t="s">
        <v>2435</v>
      </c>
      <c r="R508" s="44" t="s">
        <v>2436</v>
      </c>
      <c r="S508" s="43"/>
      <c r="T508" s="43">
        <v>56.71</v>
      </c>
      <c r="U508" s="45">
        <v>1.1342000000000001</v>
      </c>
      <c r="V508" s="43">
        <v>2277</v>
      </c>
      <c r="W508" s="43">
        <v>4015</v>
      </c>
      <c r="X508" s="43" t="s">
        <v>2437</v>
      </c>
    </row>
    <row r="509" spans="1:24" ht="60" customHeight="1" x14ac:dyDescent="0.2">
      <c r="A509" s="42" t="s">
        <v>2689</v>
      </c>
      <c r="B509" s="43" t="s">
        <v>2438</v>
      </c>
      <c r="C509" s="44" t="s">
        <v>2439</v>
      </c>
      <c r="D509" s="44" t="s">
        <v>2715</v>
      </c>
      <c r="E509" s="43" t="s">
        <v>100</v>
      </c>
      <c r="F509" s="43"/>
      <c r="G509" s="43"/>
      <c r="H509" s="43"/>
      <c r="I509" s="43"/>
      <c r="J509" s="43"/>
      <c r="K509" s="44" t="s">
        <v>108</v>
      </c>
      <c r="L509" s="44" t="s">
        <v>114</v>
      </c>
      <c r="M509" s="44" t="s">
        <v>2440</v>
      </c>
      <c r="N509" s="44" t="s">
        <v>2441</v>
      </c>
      <c r="O509" s="44" t="s">
        <v>115</v>
      </c>
      <c r="P509" s="43" t="s">
        <v>121</v>
      </c>
      <c r="Q509" s="44" t="s">
        <v>2442</v>
      </c>
      <c r="R509" s="44" t="s">
        <v>2443</v>
      </c>
      <c r="S509" s="43"/>
      <c r="T509" s="43">
        <v>0.74</v>
      </c>
      <c r="U509" s="45">
        <v>0</v>
      </c>
      <c r="V509" s="43">
        <v>140</v>
      </c>
      <c r="W509" s="43">
        <v>18885</v>
      </c>
      <c r="X509" s="43" t="s">
        <v>2444</v>
      </c>
    </row>
    <row r="510" spans="1:24" ht="60" customHeight="1" x14ac:dyDescent="0.2">
      <c r="A510" s="42" t="s">
        <v>2689</v>
      </c>
      <c r="B510" s="43" t="s">
        <v>2438</v>
      </c>
      <c r="C510" s="44" t="s">
        <v>2439</v>
      </c>
      <c r="D510" s="44" t="s">
        <v>2715</v>
      </c>
      <c r="E510" s="43" t="s">
        <v>100</v>
      </c>
      <c r="F510" s="43"/>
      <c r="G510" s="43"/>
      <c r="H510" s="43"/>
      <c r="I510" s="43"/>
      <c r="J510" s="43"/>
      <c r="K510" s="44" t="s">
        <v>108</v>
      </c>
      <c r="L510" s="44" t="s">
        <v>117</v>
      </c>
      <c r="M510" s="44" t="s">
        <v>2445</v>
      </c>
      <c r="N510" s="44" t="s">
        <v>2446</v>
      </c>
      <c r="O510" s="44" t="s">
        <v>118</v>
      </c>
      <c r="P510" s="43" t="s">
        <v>121</v>
      </c>
      <c r="Q510" s="44" t="s">
        <v>2447</v>
      </c>
      <c r="R510" s="44" t="s">
        <v>2448</v>
      </c>
      <c r="S510" s="43"/>
      <c r="T510" s="43">
        <v>0.75</v>
      </c>
      <c r="U510" s="45">
        <v>0</v>
      </c>
      <c r="V510" s="43">
        <v>140</v>
      </c>
      <c r="W510" s="43">
        <v>18701</v>
      </c>
      <c r="X510" s="43" t="s">
        <v>2449</v>
      </c>
    </row>
    <row r="511" spans="1:24" ht="60" customHeight="1" x14ac:dyDescent="0.2">
      <c r="A511" s="42" t="s">
        <v>2689</v>
      </c>
      <c r="B511" s="43" t="s">
        <v>2438</v>
      </c>
      <c r="C511" s="44" t="s">
        <v>2439</v>
      </c>
      <c r="D511" s="44" t="s">
        <v>2715</v>
      </c>
      <c r="E511" s="43" t="s">
        <v>100</v>
      </c>
      <c r="F511" s="43"/>
      <c r="G511" s="43"/>
      <c r="H511" s="43"/>
      <c r="I511" s="43"/>
      <c r="J511" s="43"/>
      <c r="K511" s="44" t="s">
        <v>108</v>
      </c>
      <c r="L511" s="44" t="s">
        <v>117</v>
      </c>
      <c r="M511" s="44" t="s">
        <v>2450</v>
      </c>
      <c r="N511" s="44" t="s">
        <v>2451</v>
      </c>
      <c r="O511" s="44" t="s">
        <v>125</v>
      </c>
      <c r="P511" s="43" t="s">
        <v>116</v>
      </c>
      <c r="Q511" s="44" t="s">
        <v>1856</v>
      </c>
      <c r="R511" s="44" t="s">
        <v>2452</v>
      </c>
      <c r="S511" s="43"/>
      <c r="T511" s="43">
        <v>33</v>
      </c>
      <c r="U511" s="45">
        <v>1.4347999999999999</v>
      </c>
      <c r="V511" s="43">
        <v>33</v>
      </c>
      <c r="W511" s="43">
        <v>0</v>
      </c>
      <c r="X511" s="43" t="s">
        <v>119</v>
      </c>
    </row>
    <row r="512" spans="1:24" ht="60" customHeight="1" x14ac:dyDescent="0.2">
      <c r="A512" s="42" t="s">
        <v>2689</v>
      </c>
      <c r="B512" s="43" t="s">
        <v>2438</v>
      </c>
      <c r="C512" s="44" t="s">
        <v>2439</v>
      </c>
      <c r="D512" s="44" t="s">
        <v>2715</v>
      </c>
      <c r="E512" s="43" t="s">
        <v>100</v>
      </c>
      <c r="F512" s="43"/>
      <c r="G512" s="43"/>
      <c r="H512" s="43"/>
      <c r="I512" s="43"/>
      <c r="J512" s="43"/>
      <c r="K512" s="44" t="s">
        <v>108</v>
      </c>
      <c r="L512" s="44" t="s">
        <v>117</v>
      </c>
      <c r="M512" s="44" t="s">
        <v>1858</v>
      </c>
      <c r="N512" s="44" t="s">
        <v>1859</v>
      </c>
      <c r="O512" s="44" t="s">
        <v>126</v>
      </c>
      <c r="P512" s="43" t="s">
        <v>121</v>
      </c>
      <c r="Q512" s="44" t="s">
        <v>1860</v>
      </c>
      <c r="R512" s="44" t="s">
        <v>2453</v>
      </c>
      <c r="S512" s="43"/>
      <c r="T512" s="43">
        <v>85.71</v>
      </c>
      <c r="U512" s="45">
        <v>0.85709999999999997</v>
      </c>
      <c r="V512" s="43">
        <v>36</v>
      </c>
      <c r="W512" s="43">
        <v>42</v>
      </c>
      <c r="X512" s="43" t="s">
        <v>373</v>
      </c>
    </row>
    <row r="513" spans="1:46" ht="60" customHeight="1" x14ac:dyDescent="0.2">
      <c r="A513" s="42" t="s">
        <v>2689</v>
      </c>
      <c r="B513" s="43" t="s">
        <v>2438</v>
      </c>
      <c r="C513" s="44" t="s">
        <v>2439</v>
      </c>
      <c r="D513" s="44" t="s">
        <v>2715</v>
      </c>
      <c r="E513" s="43" t="s">
        <v>100</v>
      </c>
      <c r="F513" s="43"/>
      <c r="G513" s="43"/>
      <c r="H513" s="43"/>
      <c r="I513" s="43"/>
      <c r="J513" s="43"/>
      <c r="K513" s="44" t="s">
        <v>108</v>
      </c>
      <c r="L513" s="44" t="s">
        <v>117</v>
      </c>
      <c r="M513" s="44" t="s">
        <v>2454</v>
      </c>
      <c r="N513" s="44" t="s">
        <v>2455</v>
      </c>
      <c r="O513" s="44" t="s">
        <v>540</v>
      </c>
      <c r="P513" s="43" t="s">
        <v>116</v>
      </c>
      <c r="Q513" s="44" t="s">
        <v>2456</v>
      </c>
      <c r="R513" s="44" t="s">
        <v>2457</v>
      </c>
      <c r="S513" s="43"/>
      <c r="T513" s="43">
        <v>58</v>
      </c>
      <c r="U513" s="45">
        <v>3.8667000000000002</v>
      </c>
      <c r="V513" s="43">
        <v>58</v>
      </c>
      <c r="W513" s="43">
        <v>0</v>
      </c>
      <c r="X513" s="43" t="s">
        <v>1869</v>
      </c>
    </row>
    <row r="514" spans="1:46" ht="60" customHeight="1" x14ac:dyDescent="0.2">
      <c r="A514" s="42" t="s">
        <v>2689</v>
      </c>
      <c r="B514" s="43" t="s">
        <v>2438</v>
      </c>
      <c r="C514" s="44" t="s">
        <v>2439</v>
      </c>
      <c r="D514" s="44" t="s">
        <v>2715</v>
      </c>
      <c r="E514" s="43" t="s">
        <v>100</v>
      </c>
      <c r="F514" s="59">
        <v>3453268.28</v>
      </c>
      <c r="G514" s="59">
        <v>3664807.28</v>
      </c>
      <c r="H514" s="59">
        <v>3482373.61</v>
      </c>
      <c r="I514" s="59">
        <v>3482373.61</v>
      </c>
      <c r="J514" s="59">
        <v>3457931.38</v>
      </c>
      <c r="K514" s="44" t="s">
        <v>108</v>
      </c>
      <c r="L514" s="44" t="s">
        <v>117</v>
      </c>
      <c r="M514" s="44" t="s">
        <v>2458</v>
      </c>
      <c r="N514" s="44" t="s">
        <v>2459</v>
      </c>
      <c r="O514" s="44" t="s">
        <v>1226</v>
      </c>
      <c r="P514" s="43" t="s">
        <v>121</v>
      </c>
      <c r="Q514" s="44" t="s">
        <v>2460</v>
      </c>
      <c r="R514" s="44" t="s">
        <v>2461</v>
      </c>
      <c r="S514" s="43"/>
      <c r="T514" s="43">
        <v>100</v>
      </c>
      <c r="U514" s="45">
        <v>1</v>
      </c>
      <c r="V514" s="43">
        <v>18923</v>
      </c>
      <c r="W514" s="43">
        <v>18923</v>
      </c>
      <c r="X514" s="43" t="s">
        <v>2462</v>
      </c>
    </row>
    <row r="515" spans="1:46" ht="60" customHeight="1" x14ac:dyDescent="0.2">
      <c r="A515" s="42" t="s">
        <v>2689</v>
      </c>
      <c r="B515" s="43" t="s">
        <v>2463</v>
      </c>
      <c r="C515" s="44" t="s">
        <v>2464</v>
      </c>
      <c r="D515" s="44" t="s">
        <v>2697</v>
      </c>
      <c r="E515" s="43" t="s">
        <v>103</v>
      </c>
      <c r="F515" s="43"/>
      <c r="G515" s="43"/>
      <c r="H515" s="43"/>
      <c r="I515" s="43"/>
      <c r="J515" s="43"/>
      <c r="K515" s="44" t="s">
        <v>108</v>
      </c>
      <c r="L515" s="44" t="s">
        <v>109</v>
      </c>
      <c r="M515" s="44" t="s">
        <v>2465</v>
      </c>
      <c r="N515" s="44" t="s">
        <v>2466</v>
      </c>
      <c r="O515" s="44" t="s">
        <v>110</v>
      </c>
      <c r="P515" s="43" t="s">
        <v>121</v>
      </c>
      <c r="Q515" s="44" t="s">
        <v>2467</v>
      </c>
      <c r="R515" s="44" t="s">
        <v>2468</v>
      </c>
      <c r="S515" s="43"/>
      <c r="T515" s="43">
        <v>66.209999999999994</v>
      </c>
      <c r="U515" s="45">
        <v>0.73569999999999991</v>
      </c>
      <c r="V515" s="43">
        <v>768</v>
      </c>
      <c r="W515" s="43">
        <v>1160</v>
      </c>
      <c r="X515" s="43" t="s">
        <v>103</v>
      </c>
    </row>
    <row r="516" spans="1:46" ht="60" customHeight="1" x14ac:dyDescent="0.2">
      <c r="A516" s="42" t="s">
        <v>2689</v>
      </c>
      <c r="B516" s="43" t="s">
        <v>2463</v>
      </c>
      <c r="C516" s="44" t="s">
        <v>2464</v>
      </c>
      <c r="D516" s="44" t="s">
        <v>2697</v>
      </c>
      <c r="E516" s="43" t="s">
        <v>103</v>
      </c>
      <c r="F516" s="43"/>
      <c r="G516" s="43"/>
      <c r="H516" s="43"/>
      <c r="I516" s="43"/>
      <c r="J516" s="43"/>
      <c r="K516" s="44" t="s">
        <v>108</v>
      </c>
      <c r="L516" s="44" t="s">
        <v>112</v>
      </c>
      <c r="M516" s="44" t="s">
        <v>2469</v>
      </c>
      <c r="N516" s="44" t="s">
        <v>2470</v>
      </c>
      <c r="O516" s="44" t="s">
        <v>113</v>
      </c>
      <c r="P516" s="43" t="s">
        <v>111</v>
      </c>
      <c r="Q516" s="44" t="s">
        <v>2471</v>
      </c>
      <c r="R516" s="44" t="s">
        <v>2472</v>
      </c>
      <c r="S516" s="43"/>
      <c r="T516" s="43">
        <v>4.74</v>
      </c>
      <c r="U516" s="45">
        <v>4.74</v>
      </c>
      <c r="V516" s="43">
        <v>928</v>
      </c>
      <c r="W516" s="43">
        <v>886</v>
      </c>
      <c r="X516" s="43" t="s">
        <v>2473</v>
      </c>
    </row>
    <row r="517" spans="1:46" ht="60" customHeight="1" x14ac:dyDescent="0.2">
      <c r="A517" s="42" t="s">
        <v>2689</v>
      </c>
      <c r="B517" s="43" t="s">
        <v>2463</v>
      </c>
      <c r="C517" s="44" t="s">
        <v>2464</v>
      </c>
      <c r="D517" s="44" t="s">
        <v>2697</v>
      </c>
      <c r="E517" s="43" t="s">
        <v>103</v>
      </c>
      <c r="F517" s="43"/>
      <c r="G517" s="43"/>
      <c r="H517" s="43"/>
      <c r="I517" s="43"/>
      <c r="J517" s="43"/>
      <c r="K517" s="44" t="s">
        <v>108</v>
      </c>
      <c r="L517" s="44" t="s">
        <v>114</v>
      </c>
      <c r="M517" s="44" t="s">
        <v>2474</v>
      </c>
      <c r="N517" s="44" t="s">
        <v>2475</v>
      </c>
      <c r="O517" s="44" t="s">
        <v>115</v>
      </c>
      <c r="P517" s="43" t="s">
        <v>116</v>
      </c>
      <c r="Q517" s="44" t="s">
        <v>2476</v>
      </c>
      <c r="R517" s="44" t="s">
        <v>2477</v>
      </c>
      <c r="S517" s="43"/>
      <c r="T517" s="43">
        <v>1</v>
      </c>
      <c r="U517" s="45">
        <v>0.5</v>
      </c>
      <c r="V517" s="43">
        <v>1</v>
      </c>
      <c r="W517" s="43">
        <v>0</v>
      </c>
      <c r="X517" s="43" t="s">
        <v>336</v>
      </c>
    </row>
    <row r="518" spans="1:46" ht="60" customHeight="1" x14ac:dyDescent="0.2">
      <c r="A518" s="42" t="s">
        <v>2689</v>
      </c>
      <c r="B518" s="43" t="s">
        <v>2463</v>
      </c>
      <c r="C518" s="44" t="s">
        <v>2464</v>
      </c>
      <c r="D518" s="44" t="s">
        <v>2697</v>
      </c>
      <c r="E518" s="43" t="s">
        <v>103</v>
      </c>
      <c r="F518" s="43"/>
      <c r="G518" s="43"/>
      <c r="H518" s="43"/>
      <c r="I518" s="43"/>
      <c r="J518" s="43"/>
      <c r="K518" s="44" t="s">
        <v>108</v>
      </c>
      <c r="L518" s="44" t="s">
        <v>117</v>
      </c>
      <c r="M518" s="44" t="s">
        <v>2478</v>
      </c>
      <c r="N518" s="44" t="s">
        <v>2479</v>
      </c>
      <c r="O518" s="44" t="s">
        <v>118</v>
      </c>
      <c r="P518" s="43" t="s">
        <v>121</v>
      </c>
      <c r="Q518" s="44" t="s">
        <v>2480</v>
      </c>
      <c r="R518" s="44" t="s">
        <v>2481</v>
      </c>
      <c r="S518" s="43"/>
      <c r="T518" s="43">
        <v>98.7</v>
      </c>
      <c r="U518" s="45">
        <v>1.2338</v>
      </c>
      <c r="V518" s="43">
        <v>1141</v>
      </c>
      <c r="W518" s="43">
        <v>1156</v>
      </c>
      <c r="X518" s="43" t="s">
        <v>2482</v>
      </c>
    </row>
    <row r="519" spans="1:46" ht="60" customHeight="1" x14ac:dyDescent="0.2">
      <c r="A519" s="42" t="s">
        <v>2689</v>
      </c>
      <c r="B519" s="43" t="s">
        <v>2463</v>
      </c>
      <c r="C519" s="44" t="s">
        <v>2464</v>
      </c>
      <c r="D519" s="44" t="s">
        <v>2697</v>
      </c>
      <c r="E519" s="43" t="s">
        <v>103</v>
      </c>
      <c r="F519" s="43"/>
      <c r="G519" s="43"/>
      <c r="H519" s="43"/>
      <c r="I519" s="43"/>
      <c r="J519" s="43"/>
      <c r="K519" s="44" t="s">
        <v>108</v>
      </c>
      <c r="L519" s="44" t="s">
        <v>117</v>
      </c>
      <c r="M519" s="44" t="s">
        <v>2483</v>
      </c>
      <c r="N519" s="44" t="s">
        <v>2484</v>
      </c>
      <c r="O519" s="44" t="s">
        <v>125</v>
      </c>
      <c r="P519" s="43" t="s">
        <v>121</v>
      </c>
      <c r="Q519" s="44" t="s">
        <v>2485</v>
      </c>
      <c r="R519" s="44" t="s">
        <v>2486</v>
      </c>
      <c r="S519" s="43"/>
      <c r="T519" s="43">
        <v>81</v>
      </c>
      <c r="U519" s="45">
        <v>0.9</v>
      </c>
      <c r="V519" s="43">
        <v>908</v>
      </c>
      <c r="W519" s="43">
        <v>1121</v>
      </c>
      <c r="X519" s="43" t="s">
        <v>149</v>
      </c>
    </row>
    <row r="520" spans="1:46" ht="60" customHeight="1" x14ac:dyDescent="0.2">
      <c r="A520" s="42" t="s">
        <v>2689</v>
      </c>
      <c r="B520" s="43" t="s">
        <v>2463</v>
      </c>
      <c r="C520" s="44" t="s">
        <v>2464</v>
      </c>
      <c r="D520" s="44" t="s">
        <v>2697</v>
      </c>
      <c r="E520" s="43" t="s">
        <v>103</v>
      </c>
      <c r="F520" s="43"/>
      <c r="G520" s="43"/>
      <c r="H520" s="43"/>
      <c r="I520" s="43"/>
      <c r="J520" s="43"/>
      <c r="K520" s="44" t="s">
        <v>108</v>
      </c>
      <c r="L520" s="44" t="s">
        <v>117</v>
      </c>
      <c r="M520" s="44" t="s">
        <v>2487</v>
      </c>
      <c r="N520" s="44" t="s">
        <v>2488</v>
      </c>
      <c r="O520" s="44" t="s">
        <v>126</v>
      </c>
      <c r="P520" s="43" t="s">
        <v>121</v>
      </c>
      <c r="Q520" s="44" t="s">
        <v>2489</v>
      </c>
      <c r="R520" s="44" t="s">
        <v>2490</v>
      </c>
      <c r="S520" s="43"/>
      <c r="T520" s="43">
        <v>67.84</v>
      </c>
      <c r="U520" s="45">
        <v>0.75379999999999991</v>
      </c>
      <c r="V520" s="43">
        <v>677</v>
      </c>
      <c r="W520" s="43">
        <v>998</v>
      </c>
      <c r="X520" s="43" t="s">
        <v>849</v>
      </c>
    </row>
    <row r="521" spans="1:46" ht="60" customHeight="1" x14ac:dyDescent="0.2">
      <c r="A521" s="42" t="s">
        <v>2689</v>
      </c>
      <c r="B521" s="43" t="s">
        <v>2463</v>
      </c>
      <c r="C521" s="44" t="s">
        <v>2464</v>
      </c>
      <c r="D521" s="44" t="s">
        <v>2697</v>
      </c>
      <c r="E521" s="43" t="s">
        <v>103</v>
      </c>
      <c r="F521" s="43"/>
      <c r="G521" s="43"/>
      <c r="H521" s="43"/>
      <c r="I521" s="43"/>
      <c r="J521" s="43"/>
      <c r="K521" s="44" t="s">
        <v>108</v>
      </c>
      <c r="L521" s="44" t="s">
        <v>114</v>
      </c>
      <c r="M521" s="44" t="s">
        <v>2491</v>
      </c>
      <c r="N521" s="44" t="s">
        <v>2492</v>
      </c>
      <c r="O521" s="44" t="s">
        <v>120</v>
      </c>
      <c r="P521" s="43" t="s">
        <v>121</v>
      </c>
      <c r="Q521" s="44" t="s">
        <v>2493</v>
      </c>
      <c r="R521" s="44" t="s">
        <v>2494</v>
      </c>
      <c r="S521" s="43"/>
      <c r="T521" s="43">
        <v>100</v>
      </c>
      <c r="U521" s="45">
        <v>1.1111</v>
      </c>
      <c r="V521" s="43">
        <v>23</v>
      </c>
      <c r="W521" s="43">
        <v>23</v>
      </c>
      <c r="X521" s="43" t="s">
        <v>2495</v>
      </c>
    </row>
    <row r="522" spans="1:46" ht="60" customHeight="1" x14ac:dyDescent="0.2">
      <c r="A522" s="42" t="s">
        <v>2689</v>
      </c>
      <c r="B522" s="43" t="s">
        <v>2463</v>
      </c>
      <c r="C522" s="44" t="s">
        <v>2464</v>
      </c>
      <c r="D522" s="44" t="s">
        <v>2697</v>
      </c>
      <c r="E522" s="43" t="s">
        <v>103</v>
      </c>
      <c r="F522" s="59">
        <v>1408183.32</v>
      </c>
      <c r="G522" s="59">
        <v>1438186.32</v>
      </c>
      <c r="H522" s="59">
        <v>1044634.45</v>
      </c>
      <c r="I522" s="59">
        <v>1044634.45</v>
      </c>
      <c r="J522" s="59">
        <v>1044587.96</v>
      </c>
      <c r="K522" s="44" t="s">
        <v>108</v>
      </c>
      <c r="L522" s="44" t="s">
        <v>117</v>
      </c>
      <c r="M522" s="44" t="s">
        <v>2496</v>
      </c>
      <c r="N522" s="44" t="s">
        <v>2497</v>
      </c>
      <c r="O522" s="44" t="s">
        <v>122</v>
      </c>
      <c r="P522" s="43" t="s">
        <v>121</v>
      </c>
      <c r="Q522" s="44" t="s">
        <v>2498</v>
      </c>
      <c r="R522" s="44" t="s">
        <v>2499</v>
      </c>
      <c r="S522" s="43"/>
      <c r="T522" s="43">
        <v>100</v>
      </c>
      <c r="U522" s="45">
        <v>1.1111</v>
      </c>
      <c r="V522" s="43">
        <v>7</v>
      </c>
      <c r="W522" s="43">
        <v>7</v>
      </c>
      <c r="X522" s="43" t="s">
        <v>849</v>
      </c>
    </row>
    <row r="523" spans="1:46" ht="60" customHeight="1" x14ac:dyDescent="0.2">
      <c r="A523" s="42" t="s">
        <v>2690</v>
      </c>
      <c r="B523" s="43" t="s">
        <v>2500</v>
      </c>
      <c r="C523" s="44" t="s">
        <v>2501</v>
      </c>
      <c r="D523" s="44" t="s">
        <v>2719</v>
      </c>
      <c r="E523" s="43" t="s">
        <v>2502</v>
      </c>
      <c r="F523" s="43"/>
      <c r="G523" s="43"/>
      <c r="H523" s="43"/>
      <c r="I523" s="43"/>
      <c r="J523" s="43"/>
      <c r="K523" s="44" t="s">
        <v>108</v>
      </c>
      <c r="L523" s="44" t="s">
        <v>109</v>
      </c>
      <c r="M523" s="44" t="s">
        <v>2503</v>
      </c>
      <c r="N523" s="44" t="s">
        <v>2504</v>
      </c>
      <c r="O523" s="44" t="s">
        <v>110</v>
      </c>
      <c r="P523" s="43" t="s">
        <v>111</v>
      </c>
      <c r="Q523" s="44" t="s">
        <v>2505</v>
      </c>
      <c r="R523" s="44" t="s">
        <v>2506</v>
      </c>
      <c r="S523" s="43"/>
      <c r="T523" s="43">
        <v>0</v>
      </c>
      <c r="U523" s="45">
        <v>0</v>
      </c>
      <c r="V523" s="43">
        <v>3</v>
      </c>
      <c r="W523" s="43">
        <v>3</v>
      </c>
      <c r="X523" s="43" t="s">
        <v>2507</v>
      </c>
    </row>
    <row r="524" spans="1:46" ht="60" customHeight="1" x14ac:dyDescent="0.2">
      <c r="A524" s="42" t="s">
        <v>2690</v>
      </c>
      <c r="B524" s="43" t="s">
        <v>2500</v>
      </c>
      <c r="C524" s="44" t="s">
        <v>2501</v>
      </c>
      <c r="D524" s="44" t="s">
        <v>2719</v>
      </c>
      <c r="E524" s="43" t="s">
        <v>2502</v>
      </c>
      <c r="F524" s="43"/>
      <c r="G524" s="43"/>
      <c r="H524" s="43"/>
      <c r="I524" s="43"/>
      <c r="J524" s="43"/>
      <c r="K524" s="44" t="s">
        <v>108</v>
      </c>
      <c r="L524" s="44" t="s">
        <v>112</v>
      </c>
      <c r="M524" s="44" t="s">
        <v>2508</v>
      </c>
      <c r="N524" s="44" t="s">
        <v>2509</v>
      </c>
      <c r="O524" s="44" t="s">
        <v>113</v>
      </c>
      <c r="P524" s="43" t="s">
        <v>111</v>
      </c>
      <c r="Q524" s="44" t="s">
        <v>2510</v>
      </c>
      <c r="R524" s="44" t="s">
        <v>2511</v>
      </c>
      <c r="S524" s="43"/>
      <c r="T524" s="43">
        <v>0</v>
      </c>
      <c r="U524" s="45">
        <v>0</v>
      </c>
      <c r="V524" s="43">
        <v>3</v>
      </c>
      <c r="W524" s="43">
        <v>3</v>
      </c>
      <c r="X524" s="43" t="s">
        <v>261</v>
      </c>
    </row>
    <row r="525" spans="1:46" ht="60" customHeight="1" x14ac:dyDescent="0.2">
      <c r="A525" s="42" t="s">
        <v>2690</v>
      </c>
      <c r="B525" s="43" t="s">
        <v>2500</v>
      </c>
      <c r="C525" s="44" t="s">
        <v>2501</v>
      </c>
      <c r="D525" s="44" t="s">
        <v>2719</v>
      </c>
      <c r="E525" s="43" t="s">
        <v>2502</v>
      </c>
      <c r="F525" s="43"/>
      <c r="G525" s="43"/>
      <c r="H525" s="43"/>
      <c r="I525" s="43"/>
      <c r="J525" s="43"/>
      <c r="K525" s="44" t="s">
        <v>108</v>
      </c>
      <c r="L525" s="44" t="s">
        <v>114</v>
      </c>
      <c r="M525" s="44" t="s">
        <v>2512</v>
      </c>
      <c r="N525" s="44" t="s">
        <v>141</v>
      </c>
      <c r="O525" s="44" t="s">
        <v>115</v>
      </c>
      <c r="P525" s="43" t="s">
        <v>116</v>
      </c>
      <c r="Q525" s="44" t="s">
        <v>2513</v>
      </c>
      <c r="R525" s="44" t="s">
        <v>2514</v>
      </c>
      <c r="S525" s="43"/>
      <c r="T525" s="43">
        <v>1</v>
      </c>
      <c r="U525" s="45">
        <v>1</v>
      </c>
      <c r="V525" s="43">
        <v>1</v>
      </c>
      <c r="W525" s="43">
        <v>0</v>
      </c>
      <c r="X525" s="43" t="s">
        <v>261</v>
      </c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4"/>
    </row>
    <row r="526" spans="1:46" ht="60" customHeight="1" x14ac:dyDescent="0.2">
      <c r="A526" s="42" t="s">
        <v>2690</v>
      </c>
      <c r="B526" s="43" t="s">
        <v>2500</v>
      </c>
      <c r="C526" s="44" t="s">
        <v>2501</v>
      </c>
      <c r="D526" s="44" t="s">
        <v>2719</v>
      </c>
      <c r="E526" s="43" t="s">
        <v>2502</v>
      </c>
      <c r="F526" s="59">
        <v>702082.76</v>
      </c>
      <c r="G526" s="59">
        <v>703282.76</v>
      </c>
      <c r="H526" s="59">
        <v>692117.55</v>
      </c>
      <c r="I526" s="59">
        <v>692117.55</v>
      </c>
      <c r="J526" s="59">
        <v>690666.95</v>
      </c>
      <c r="K526" s="44" t="s">
        <v>108</v>
      </c>
      <c r="L526" s="44" t="s">
        <v>114</v>
      </c>
      <c r="M526" s="44" t="s">
        <v>2515</v>
      </c>
      <c r="N526" s="44" t="s">
        <v>2516</v>
      </c>
      <c r="O526" s="44" t="s">
        <v>120</v>
      </c>
      <c r="P526" s="43" t="s">
        <v>121</v>
      </c>
      <c r="Q526" s="44" t="s">
        <v>2517</v>
      </c>
      <c r="R526" s="44" t="s">
        <v>2518</v>
      </c>
      <c r="S526" s="43"/>
      <c r="T526" s="43">
        <v>100</v>
      </c>
      <c r="U526" s="45">
        <v>1</v>
      </c>
      <c r="V526" s="43">
        <v>4</v>
      </c>
      <c r="W526" s="43">
        <v>4</v>
      </c>
      <c r="X526" s="43" t="s">
        <v>261</v>
      </c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4"/>
    </row>
    <row r="527" spans="1:46" ht="60" customHeight="1" x14ac:dyDescent="0.2">
      <c r="A527" s="42" t="s">
        <v>2690</v>
      </c>
      <c r="B527" s="43" t="s">
        <v>2519</v>
      </c>
      <c r="C527" s="44" t="s">
        <v>2520</v>
      </c>
      <c r="D527" s="44" t="s">
        <v>2719</v>
      </c>
      <c r="E527" s="43" t="s">
        <v>2502</v>
      </c>
      <c r="F527" s="43"/>
      <c r="G527" s="43"/>
      <c r="H527" s="43"/>
      <c r="I527" s="43"/>
      <c r="J527" s="43"/>
      <c r="K527" s="44" t="s">
        <v>108</v>
      </c>
      <c r="L527" s="44" t="s">
        <v>109</v>
      </c>
      <c r="M527" s="44" t="s">
        <v>2503</v>
      </c>
      <c r="N527" s="44" t="s">
        <v>2504</v>
      </c>
      <c r="O527" s="44" t="s">
        <v>110</v>
      </c>
      <c r="P527" s="43" t="s">
        <v>111</v>
      </c>
      <c r="Q527" s="44" t="s">
        <v>2586</v>
      </c>
      <c r="R527" s="44" t="s">
        <v>2688</v>
      </c>
      <c r="S527" s="43"/>
      <c r="T527" s="43">
        <v>0</v>
      </c>
      <c r="U527" s="45">
        <v>0</v>
      </c>
      <c r="V527" s="43">
        <v>3</v>
      </c>
      <c r="W527" s="43">
        <v>3</v>
      </c>
      <c r="X527" s="43" t="s">
        <v>2507</v>
      </c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4"/>
    </row>
    <row r="528" spans="1:46" ht="60" customHeight="1" x14ac:dyDescent="0.2">
      <c r="A528" s="42" t="s">
        <v>2690</v>
      </c>
      <c r="B528" s="43" t="s">
        <v>2519</v>
      </c>
      <c r="C528" s="44" t="s">
        <v>2520</v>
      </c>
      <c r="D528" s="44" t="s">
        <v>2719</v>
      </c>
      <c r="E528" s="43" t="s">
        <v>2502</v>
      </c>
      <c r="F528" s="43"/>
      <c r="G528" s="43"/>
      <c r="H528" s="43"/>
      <c r="I528" s="43"/>
      <c r="J528" s="43"/>
      <c r="K528" s="44" t="s">
        <v>108</v>
      </c>
      <c r="L528" s="44" t="s">
        <v>112</v>
      </c>
      <c r="M528" s="44" t="s">
        <v>2508</v>
      </c>
      <c r="N528" s="44" t="s">
        <v>2509</v>
      </c>
      <c r="O528" s="44" t="s">
        <v>113</v>
      </c>
      <c r="P528" s="43" t="s">
        <v>111</v>
      </c>
      <c r="Q528" s="44" t="s">
        <v>2521</v>
      </c>
      <c r="R528" s="44" t="s">
        <v>2522</v>
      </c>
      <c r="S528" s="43"/>
      <c r="T528" s="43">
        <v>0</v>
      </c>
      <c r="U528" s="45">
        <v>0</v>
      </c>
      <c r="V528" s="43">
        <v>2</v>
      </c>
      <c r="W528" s="43">
        <v>2</v>
      </c>
      <c r="X528" s="43" t="s">
        <v>261</v>
      </c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4"/>
    </row>
    <row r="529" spans="1:46" ht="60" customHeight="1" x14ac:dyDescent="0.2">
      <c r="A529" s="42" t="s">
        <v>2690</v>
      </c>
      <c r="B529" s="43" t="s">
        <v>2519</v>
      </c>
      <c r="C529" s="44" t="s">
        <v>2520</v>
      </c>
      <c r="D529" s="44" t="s">
        <v>2719</v>
      </c>
      <c r="E529" s="43" t="s">
        <v>2502</v>
      </c>
      <c r="F529" s="43"/>
      <c r="G529" s="43"/>
      <c r="H529" s="43"/>
      <c r="I529" s="43"/>
      <c r="J529" s="43"/>
      <c r="K529" s="44" t="s">
        <v>108</v>
      </c>
      <c r="L529" s="44" t="s">
        <v>114</v>
      </c>
      <c r="M529" s="44" t="s">
        <v>2523</v>
      </c>
      <c r="N529" s="44" t="s">
        <v>2524</v>
      </c>
      <c r="O529" s="44" t="s">
        <v>115</v>
      </c>
      <c r="P529" s="43" t="s">
        <v>121</v>
      </c>
      <c r="Q529" s="44" t="s">
        <v>2525</v>
      </c>
      <c r="R529" s="44" t="s">
        <v>2526</v>
      </c>
      <c r="S529" s="43"/>
      <c r="T529" s="43">
        <v>100</v>
      </c>
      <c r="U529" s="45">
        <v>1</v>
      </c>
      <c r="V529" s="43">
        <v>36</v>
      </c>
      <c r="W529" s="43">
        <v>36</v>
      </c>
      <c r="X529" s="43" t="s">
        <v>928</v>
      </c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4"/>
    </row>
    <row r="530" spans="1:46" ht="60" customHeight="1" x14ac:dyDescent="0.2">
      <c r="A530" s="42" t="s">
        <v>2690</v>
      </c>
      <c r="B530" s="43" t="s">
        <v>2519</v>
      </c>
      <c r="C530" s="44" t="s">
        <v>2520</v>
      </c>
      <c r="D530" s="44" t="s">
        <v>2719</v>
      </c>
      <c r="E530" s="43" t="s">
        <v>2502</v>
      </c>
      <c r="F530" s="43"/>
      <c r="G530" s="43"/>
      <c r="H530" s="43"/>
      <c r="I530" s="43"/>
      <c r="J530" s="43"/>
      <c r="K530" s="44" t="s">
        <v>108</v>
      </c>
      <c r="L530" s="44" t="s">
        <v>117</v>
      </c>
      <c r="M530" s="44" t="s">
        <v>2527</v>
      </c>
      <c r="N530" s="44" t="s">
        <v>2528</v>
      </c>
      <c r="O530" s="44" t="s">
        <v>118</v>
      </c>
      <c r="P530" s="43" t="s">
        <v>121</v>
      </c>
      <c r="Q530" s="44" t="s">
        <v>2529</v>
      </c>
      <c r="R530" s="44" t="s">
        <v>2530</v>
      </c>
      <c r="S530" s="43"/>
      <c r="T530" s="43">
        <v>100</v>
      </c>
      <c r="U530" s="45">
        <v>1</v>
      </c>
      <c r="V530" s="43">
        <v>72</v>
      </c>
      <c r="W530" s="43">
        <v>72</v>
      </c>
      <c r="X530" s="43" t="s">
        <v>2531</v>
      </c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4"/>
    </row>
    <row r="531" spans="1:46" ht="60" customHeight="1" x14ac:dyDescent="0.2">
      <c r="A531" s="42" t="s">
        <v>2690</v>
      </c>
      <c r="B531" s="43" t="s">
        <v>2519</v>
      </c>
      <c r="C531" s="44" t="s">
        <v>2520</v>
      </c>
      <c r="D531" s="44" t="s">
        <v>2719</v>
      </c>
      <c r="E531" s="43" t="s">
        <v>2502</v>
      </c>
      <c r="F531" s="43"/>
      <c r="G531" s="43"/>
      <c r="H531" s="43"/>
      <c r="I531" s="43"/>
      <c r="J531" s="43"/>
      <c r="K531" s="44" t="s">
        <v>108</v>
      </c>
      <c r="L531" s="44" t="s">
        <v>117</v>
      </c>
      <c r="M531" s="44" t="s">
        <v>2532</v>
      </c>
      <c r="N531" s="44" t="s">
        <v>2533</v>
      </c>
      <c r="O531" s="44" t="s">
        <v>125</v>
      </c>
      <c r="P531" s="43" t="s">
        <v>121</v>
      </c>
      <c r="Q531" s="44" t="s">
        <v>2534</v>
      </c>
      <c r="R531" s="44" t="s">
        <v>2535</v>
      </c>
      <c r="S531" s="43"/>
      <c r="T531" s="43">
        <v>100</v>
      </c>
      <c r="U531" s="45">
        <v>1</v>
      </c>
      <c r="V531" s="43">
        <v>6</v>
      </c>
      <c r="W531" s="43">
        <v>6</v>
      </c>
      <c r="X531" s="43" t="s">
        <v>875</v>
      </c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4"/>
    </row>
    <row r="532" spans="1:46" ht="60" customHeight="1" x14ac:dyDescent="0.2">
      <c r="A532" s="42" t="s">
        <v>2690</v>
      </c>
      <c r="B532" s="43" t="s">
        <v>2519</v>
      </c>
      <c r="C532" s="44" t="s">
        <v>2520</v>
      </c>
      <c r="D532" s="44" t="s">
        <v>2719</v>
      </c>
      <c r="E532" s="43" t="s">
        <v>2502</v>
      </c>
      <c r="F532" s="43"/>
      <c r="G532" s="43"/>
      <c r="H532" s="43"/>
      <c r="I532" s="43"/>
      <c r="J532" s="43"/>
      <c r="K532" s="44" t="s">
        <v>108</v>
      </c>
      <c r="L532" s="44" t="s">
        <v>117</v>
      </c>
      <c r="M532" s="44" t="s">
        <v>2536</v>
      </c>
      <c r="N532" s="44" t="s">
        <v>2537</v>
      </c>
      <c r="O532" s="44" t="s">
        <v>126</v>
      </c>
      <c r="P532" s="43" t="s">
        <v>121</v>
      </c>
      <c r="Q532" s="44" t="s">
        <v>2538</v>
      </c>
      <c r="R532" s="44" t="s">
        <v>2539</v>
      </c>
      <c r="S532" s="43"/>
      <c r="T532" s="43">
        <v>100</v>
      </c>
      <c r="U532" s="45">
        <v>1</v>
      </c>
      <c r="V532" s="43">
        <v>39</v>
      </c>
      <c r="W532" s="43">
        <v>39</v>
      </c>
      <c r="X532" s="43" t="s">
        <v>159</v>
      </c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4"/>
    </row>
    <row r="533" spans="1:46" ht="60" customHeight="1" x14ac:dyDescent="0.2">
      <c r="A533" s="42" t="s">
        <v>2690</v>
      </c>
      <c r="B533" s="43" t="s">
        <v>2519</v>
      </c>
      <c r="C533" s="44" t="s">
        <v>2520</v>
      </c>
      <c r="D533" s="44" t="s">
        <v>2719</v>
      </c>
      <c r="E533" s="43" t="s">
        <v>2502</v>
      </c>
      <c r="F533" s="59">
        <v>490078</v>
      </c>
      <c r="G533" s="59">
        <v>490078</v>
      </c>
      <c r="H533" s="59">
        <v>438161.04</v>
      </c>
      <c r="I533" s="59">
        <v>438161.04</v>
      </c>
      <c r="J533" s="59">
        <v>438161.04</v>
      </c>
      <c r="K533" s="44" t="s">
        <v>108</v>
      </c>
      <c r="L533" s="44" t="s">
        <v>117</v>
      </c>
      <c r="M533" s="44" t="s">
        <v>2540</v>
      </c>
      <c r="N533" s="44" t="s">
        <v>2541</v>
      </c>
      <c r="O533" s="44" t="s">
        <v>540</v>
      </c>
      <c r="P533" s="43" t="s">
        <v>121</v>
      </c>
      <c r="Q533" s="44" t="s">
        <v>2542</v>
      </c>
      <c r="R533" s="44" t="s">
        <v>2543</v>
      </c>
      <c r="S533" s="43"/>
      <c r="T533" s="43">
        <v>100</v>
      </c>
      <c r="U533" s="45">
        <v>1</v>
      </c>
      <c r="V533" s="43">
        <v>4</v>
      </c>
      <c r="W533" s="43">
        <v>4</v>
      </c>
      <c r="X533" s="43" t="s">
        <v>2544</v>
      </c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4"/>
    </row>
    <row r="534" spans="1:46" ht="60" customHeight="1" x14ac:dyDescent="0.2">
      <c r="A534" s="42" t="s">
        <v>2690</v>
      </c>
      <c r="B534" s="43" t="s">
        <v>2519</v>
      </c>
      <c r="C534" s="44" t="s">
        <v>2545</v>
      </c>
      <c r="D534" s="44" t="s">
        <v>2719</v>
      </c>
      <c r="E534" s="43" t="s">
        <v>2502</v>
      </c>
      <c r="F534" s="43"/>
      <c r="G534" s="43"/>
      <c r="H534" s="43"/>
      <c r="I534" s="43"/>
      <c r="J534" s="43"/>
      <c r="K534" s="44" t="s">
        <v>108</v>
      </c>
      <c r="L534" s="44" t="s">
        <v>109</v>
      </c>
      <c r="M534" s="44" t="s">
        <v>2503</v>
      </c>
      <c r="N534" s="44" t="s">
        <v>2504</v>
      </c>
      <c r="O534" s="44" t="s">
        <v>110</v>
      </c>
      <c r="P534" s="43" t="s">
        <v>111</v>
      </c>
      <c r="Q534" s="44" t="s">
        <v>2546</v>
      </c>
      <c r="R534" s="44" t="s">
        <v>2547</v>
      </c>
      <c r="S534" s="43"/>
      <c r="T534" s="43">
        <v>0</v>
      </c>
      <c r="U534" s="45">
        <v>0</v>
      </c>
      <c r="V534" s="43">
        <v>3</v>
      </c>
      <c r="W534" s="43">
        <v>3</v>
      </c>
      <c r="X534" s="43" t="s">
        <v>2507</v>
      </c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4"/>
    </row>
    <row r="535" spans="1:46" ht="60" customHeight="1" x14ac:dyDescent="0.2">
      <c r="A535" s="42" t="s">
        <v>2690</v>
      </c>
      <c r="B535" s="43" t="s">
        <v>2519</v>
      </c>
      <c r="C535" s="44" t="s">
        <v>2545</v>
      </c>
      <c r="D535" s="44" t="s">
        <v>2719</v>
      </c>
      <c r="E535" s="43" t="s">
        <v>2502</v>
      </c>
      <c r="F535" s="43"/>
      <c r="G535" s="43"/>
      <c r="H535" s="43"/>
      <c r="I535" s="43"/>
      <c r="J535" s="43"/>
      <c r="K535" s="44" t="s">
        <v>108</v>
      </c>
      <c r="L535" s="44" t="s">
        <v>112</v>
      </c>
      <c r="M535" s="44" t="s">
        <v>2508</v>
      </c>
      <c r="N535" s="44" t="s">
        <v>2509</v>
      </c>
      <c r="O535" s="44" t="s">
        <v>113</v>
      </c>
      <c r="P535" s="43" t="s">
        <v>111</v>
      </c>
      <c r="Q535" s="44" t="s">
        <v>2548</v>
      </c>
      <c r="R535" s="44" t="s">
        <v>2549</v>
      </c>
      <c r="S535" s="43"/>
      <c r="T535" s="43">
        <v>0</v>
      </c>
      <c r="U535" s="45">
        <v>0</v>
      </c>
      <c r="V535" s="43">
        <v>3</v>
      </c>
      <c r="W535" s="43">
        <v>3</v>
      </c>
      <c r="X535" s="43" t="s">
        <v>261</v>
      </c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4"/>
    </row>
    <row r="536" spans="1:46" ht="60" customHeight="1" x14ac:dyDescent="0.2">
      <c r="A536" s="42" t="s">
        <v>2690</v>
      </c>
      <c r="B536" s="43" t="s">
        <v>2519</v>
      </c>
      <c r="C536" s="44" t="s">
        <v>2545</v>
      </c>
      <c r="D536" s="44" t="s">
        <v>2719</v>
      </c>
      <c r="E536" s="43" t="s">
        <v>2502</v>
      </c>
      <c r="F536" s="43"/>
      <c r="G536" s="43"/>
      <c r="H536" s="43"/>
      <c r="I536" s="43"/>
      <c r="J536" s="43"/>
      <c r="K536" s="44" t="s">
        <v>108</v>
      </c>
      <c r="L536" s="44" t="s">
        <v>114</v>
      </c>
      <c r="M536" s="44" t="s">
        <v>2550</v>
      </c>
      <c r="N536" s="44" t="s">
        <v>2551</v>
      </c>
      <c r="O536" s="44" t="s">
        <v>118</v>
      </c>
      <c r="P536" s="43" t="s">
        <v>121</v>
      </c>
      <c r="Q536" s="44" t="s">
        <v>2552</v>
      </c>
      <c r="R536" s="44" t="s">
        <v>2553</v>
      </c>
      <c r="S536" s="43"/>
      <c r="T536" s="43">
        <v>100</v>
      </c>
      <c r="U536" s="45">
        <v>1</v>
      </c>
      <c r="V536" s="43">
        <v>218</v>
      </c>
      <c r="W536" s="43">
        <v>218</v>
      </c>
      <c r="X536" s="43" t="s">
        <v>539</v>
      </c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4"/>
    </row>
    <row r="537" spans="1:46" ht="60" customHeight="1" x14ac:dyDescent="0.2">
      <c r="A537" s="42" t="s">
        <v>2690</v>
      </c>
      <c r="B537" s="43" t="s">
        <v>2519</v>
      </c>
      <c r="C537" s="44" t="s">
        <v>2545</v>
      </c>
      <c r="D537" s="44" t="s">
        <v>2719</v>
      </c>
      <c r="E537" s="43" t="s">
        <v>2502</v>
      </c>
      <c r="F537" s="59">
        <v>274957.68</v>
      </c>
      <c r="G537" s="59">
        <v>274957.68</v>
      </c>
      <c r="H537" s="59">
        <v>274957.53000000003</v>
      </c>
      <c r="I537" s="59">
        <v>274957.53000000003</v>
      </c>
      <c r="J537" s="59">
        <v>274957.53000000003</v>
      </c>
      <c r="K537" s="44" t="s">
        <v>108</v>
      </c>
      <c r="L537" s="44" t="s">
        <v>117</v>
      </c>
      <c r="M537" s="44" t="s">
        <v>2554</v>
      </c>
      <c r="N537" s="44" t="s">
        <v>2555</v>
      </c>
      <c r="O537" s="44" t="s">
        <v>125</v>
      </c>
      <c r="P537" s="43" t="s">
        <v>121</v>
      </c>
      <c r="Q537" s="44" t="s">
        <v>2556</v>
      </c>
      <c r="R537" s="44" t="s">
        <v>2557</v>
      </c>
      <c r="S537" s="43"/>
      <c r="T537" s="43">
        <v>100</v>
      </c>
      <c r="U537" s="45">
        <v>1</v>
      </c>
      <c r="V537" s="43">
        <v>218</v>
      </c>
      <c r="W537" s="43">
        <v>218</v>
      </c>
      <c r="X537" s="43" t="s">
        <v>373</v>
      </c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4"/>
    </row>
    <row r="538" spans="1:46" ht="60" customHeight="1" x14ac:dyDescent="0.2">
      <c r="A538" s="42" t="s">
        <v>2690</v>
      </c>
      <c r="B538" s="43" t="s">
        <v>2558</v>
      </c>
      <c r="C538" s="44" t="s">
        <v>2559</v>
      </c>
      <c r="D538" s="44" t="s">
        <v>2719</v>
      </c>
      <c r="E538" s="43" t="s">
        <v>2502</v>
      </c>
      <c r="F538" s="43"/>
      <c r="G538" s="43"/>
      <c r="H538" s="43"/>
      <c r="I538" s="43"/>
      <c r="J538" s="43"/>
      <c r="K538" s="44" t="s">
        <v>108</v>
      </c>
      <c r="L538" s="44" t="s">
        <v>109</v>
      </c>
      <c r="M538" s="44" t="s">
        <v>2503</v>
      </c>
      <c r="N538" s="44" t="s">
        <v>2504</v>
      </c>
      <c r="O538" s="44" t="s">
        <v>110</v>
      </c>
      <c r="P538" s="43" t="s">
        <v>111</v>
      </c>
      <c r="Q538" s="44" t="s">
        <v>2546</v>
      </c>
      <c r="R538" s="44">
        <v>-5</v>
      </c>
      <c r="S538" s="43"/>
      <c r="T538" s="43">
        <v>0</v>
      </c>
      <c r="U538" s="45">
        <v>0</v>
      </c>
      <c r="V538" s="43">
        <v>3</v>
      </c>
      <c r="W538" s="43">
        <v>3</v>
      </c>
      <c r="X538" s="43" t="s">
        <v>2507</v>
      </c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4"/>
    </row>
    <row r="539" spans="1:46" ht="60" customHeight="1" x14ac:dyDescent="0.2">
      <c r="A539" s="42" t="s">
        <v>2690</v>
      </c>
      <c r="B539" s="43" t="s">
        <v>2558</v>
      </c>
      <c r="C539" s="44" t="s">
        <v>2559</v>
      </c>
      <c r="D539" s="44" t="s">
        <v>2719</v>
      </c>
      <c r="E539" s="43" t="s">
        <v>2502</v>
      </c>
      <c r="F539" s="43"/>
      <c r="G539" s="43"/>
      <c r="H539" s="43"/>
      <c r="I539" s="43"/>
      <c r="J539" s="43"/>
      <c r="K539" s="44" t="s">
        <v>108</v>
      </c>
      <c r="L539" s="44" t="s">
        <v>112</v>
      </c>
      <c r="M539" s="44" t="s">
        <v>2508</v>
      </c>
      <c r="N539" s="44" t="s">
        <v>2509</v>
      </c>
      <c r="O539" s="44" t="s">
        <v>113</v>
      </c>
      <c r="P539" s="43" t="s">
        <v>111</v>
      </c>
      <c r="Q539" s="44" t="s">
        <v>2510</v>
      </c>
      <c r="R539" s="44" t="s">
        <v>2560</v>
      </c>
      <c r="S539" s="43"/>
      <c r="T539" s="43">
        <v>0</v>
      </c>
      <c r="U539" s="45">
        <v>0</v>
      </c>
      <c r="V539" s="43">
        <v>3</v>
      </c>
      <c r="W539" s="43">
        <v>3</v>
      </c>
      <c r="X539" s="43" t="s">
        <v>261</v>
      </c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4"/>
    </row>
    <row r="540" spans="1:46" ht="60" customHeight="1" x14ac:dyDescent="0.2">
      <c r="A540" s="42" t="s">
        <v>2690</v>
      </c>
      <c r="B540" s="43" t="s">
        <v>2558</v>
      </c>
      <c r="C540" s="44" t="s">
        <v>2559</v>
      </c>
      <c r="D540" s="44" t="s">
        <v>2719</v>
      </c>
      <c r="E540" s="43" t="s">
        <v>2502</v>
      </c>
      <c r="F540" s="43"/>
      <c r="G540" s="43"/>
      <c r="H540" s="43"/>
      <c r="I540" s="43"/>
      <c r="J540" s="43"/>
      <c r="K540" s="44" t="s">
        <v>108</v>
      </c>
      <c r="L540" s="44" t="s">
        <v>114</v>
      </c>
      <c r="M540" s="44" t="s">
        <v>2561</v>
      </c>
      <c r="N540" s="44" t="s">
        <v>2562</v>
      </c>
      <c r="O540" s="44" t="s">
        <v>115</v>
      </c>
      <c r="P540" s="43" t="s">
        <v>116</v>
      </c>
      <c r="Q540" s="44" t="s">
        <v>2563</v>
      </c>
      <c r="R540" s="44" t="s">
        <v>2564</v>
      </c>
      <c r="S540" s="43"/>
      <c r="T540" s="43">
        <v>3</v>
      </c>
      <c r="U540" s="45">
        <v>0.12</v>
      </c>
      <c r="V540" s="43">
        <v>3</v>
      </c>
      <c r="W540" s="43">
        <v>0</v>
      </c>
      <c r="X540" s="43" t="s">
        <v>569</v>
      </c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4"/>
    </row>
    <row r="541" spans="1:46" ht="60" customHeight="1" x14ac:dyDescent="0.2">
      <c r="A541" s="42" t="s">
        <v>2690</v>
      </c>
      <c r="B541" s="43" t="s">
        <v>2558</v>
      </c>
      <c r="C541" s="44" t="s">
        <v>2559</v>
      </c>
      <c r="D541" s="44" t="s">
        <v>2719</v>
      </c>
      <c r="E541" s="43" t="s">
        <v>2502</v>
      </c>
      <c r="F541" s="43"/>
      <c r="G541" s="43"/>
      <c r="H541" s="43"/>
      <c r="I541" s="43"/>
      <c r="J541" s="43"/>
      <c r="K541" s="44" t="s">
        <v>108</v>
      </c>
      <c r="L541" s="44" t="s">
        <v>117</v>
      </c>
      <c r="M541" s="44" t="s">
        <v>2565</v>
      </c>
      <c r="N541" s="44" t="s">
        <v>2566</v>
      </c>
      <c r="O541" s="44" t="s">
        <v>118</v>
      </c>
      <c r="P541" s="43" t="s">
        <v>116</v>
      </c>
      <c r="Q541" s="44" t="s">
        <v>2567</v>
      </c>
      <c r="R541" s="44" t="s">
        <v>2568</v>
      </c>
      <c r="S541" s="43"/>
      <c r="T541" s="43">
        <v>1</v>
      </c>
      <c r="U541" s="45">
        <v>1</v>
      </c>
      <c r="V541" s="43">
        <v>1</v>
      </c>
      <c r="W541" s="43">
        <v>0</v>
      </c>
      <c r="X541" s="43" t="s">
        <v>569</v>
      </c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4"/>
    </row>
    <row r="542" spans="1:46" ht="60" customHeight="1" x14ac:dyDescent="0.2">
      <c r="A542" s="42" t="s">
        <v>2690</v>
      </c>
      <c r="B542" s="43" t="s">
        <v>2558</v>
      </c>
      <c r="C542" s="44" t="s">
        <v>2559</v>
      </c>
      <c r="D542" s="44" t="s">
        <v>2719</v>
      </c>
      <c r="E542" s="43" t="s">
        <v>2502</v>
      </c>
      <c r="F542" s="43"/>
      <c r="G542" s="43"/>
      <c r="H542" s="43"/>
      <c r="I542" s="43"/>
      <c r="J542" s="43"/>
      <c r="K542" s="44" t="s">
        <v>108</v>
      </c>
      <c r="L542" s="44" t="s">
        <v>114</v>
      </c>
      <c r="M542" s="44" t="s">
        <v>2561</v>
      </c>
      <c r="N542" s="44" t="s">
        <v>2562</v>
      </c>
      <c r="O542" s="44" t="s">
        <v>125</v>
      </c>
      <c r="P542" s="43" t="s">
        <v>116</v>
      </c>
      <c r="Q542" s="44" t="s">
        <v>2563</v>
      </c>
      <c r="R542" s="44" t="s">
        <v>2564</v>
      </c>
      <c r="S542" s="43"/>
      <c r="T542" s="43">
        <v>3</v>
      </c>
      <c r="U542" s="45">
        <v>0.12</v>
      </c>
      <c r="V542" s="43">
        <v>3</v>
      </c>
      <c r="W542" s="43">
        <v>0</v>
      </c>
      <c r="X542" s="43" t="s">
        <v>569</v>
      </c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4"/>
    </row>
    <row r="543" spans="1:46" ht="60" customHeight="1" x14ac:dyDescent="0.2">
      <c r="A543" s="42" t="s">
        <v>2690</v>
      </c>
      <c r="B543" s="43" t="s">
        <v>2558</v>
      </c>
      <c r="C543" s="44" t="s">
        <v>2559</v>
      </c>
      <c r="D543" s="44" t="s">
        <v>2719</v>
      </c>
      <c r="E543" s="43" t="s">
        <v>2502</v>
      </c>
      <c r="F543" s="43"/>
      <c r="G543" s="43"/>
      <c r="H543" s="43"/>
      <c r="I543" s="43"/>
      <c r="J543" s="43"/>
      <c r="K543" s="44" t="s">
        <v>108</v>
      </c>
      <c r="L543" s="44" t="s">
        <v>117</v>
      </c>
      <c r="M543" s="44" t="s">
        <v>2569</v>
      </c>
      <c r="N543" s="44" t="s">
        <v>2570</v>
      </c>
      <c r="O543" s="44" t="s">
        <v>126</v>
      </c>
      <c r="P543" s="43" t="s">
        <v>121</v>
      </c>
      <c r="Q543" s="44" t="s">
        <v>2571</v>
      </c>
      <c r="R543" s="44" t="s">
        <v>2572</v>
      </c>
      <c r="S543" s="43"/>
      <c r="T543" s="43">
        <v>100</v>
      </c>
      <c r="U543" s="45">
        <v>1</v>
      </c>
      <c r="V543" s="43">
        <v>4</v>
      </c>
      <c r="W543" s="43">
        <v>4</v>
      </c>
      <c r="X543" s="43" t="s">
        <v>135</v>
      </c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4"/>
    </row>
    <row r="544" spans="1:46" ht="60" customHeight="1" x14ac:dyDescent="0.2">
      <c r="A544" s="42" t="s">
        <v>2690</v>
      </c>
      <c r="B544" s="43" t="s">
        <v>2558</v>
      </c>
      <c r="C544" s="44" t="s">
        <v>2559</v>
      </c>
      <c r="D544" s="44" t="s">
        <v>2719</v>
      </c>
      <c r="E544" s="43" t="s">
        <v>2502</v>
      </c>
      <c r="F544" s="43"/>
      <c r="G544" s="43"/>
      <c r="H544" s="43"/>
      <c r="I544" s="43"/>
      <c r="J544" s="43"/>
      <c r="K544" s="44" t="s">
        <v>108</v>
      </c>
      <c r="L544" s="44" t="s">
        <v>117</v>
      </c>
      <c r="M544" s="44" t="s">
        <v>2573</v>
      </c>
      <c r="N544" s="44" t="s">
        <v>2574</v>
      </c>
      <c r="O544" s="44" t="s">
        <v>540</v>
      </c>
      <c r="P544" s="43" t="s">
        <v>116</v>
      </c>
      <c r="Q544" s="44" t="s">
        <v>2575</v>
      </c>
      <c r="R544" s="44" t="s">
        <v>2576</v>
      </c>
      <c r="S544" s="43"/>
      <c r="T544" s="43">
        <v>9</v>
      </c>
      <c r="U544" s="45">
        <v>0.36</v>
      </c>
      <c r="V544" s="43">
        <v>9</v>
      </c>
      <c r="W544" s="43">
        <v>0</v>
      </c>
      <c r="X544" s="43" t="s">
        <v>569</v>
      </c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4"/>
    </row>
    <row r="545" spans="1:46" ht="60" customHeight="1" x14ac:dyDescent="0.2">
      <c r="A545" s="42" t="s">
        <v>2690</v>
      </c>
      <c r="B545" s="43" t="s">
        <v>2558</v>
      </c>
      <c r="C545" s="44" t="s">
        <v>2559</v>
      </c>
      <c r="D545" s="44" t="s">
        <v>2719</v>
      </c>
      <c r="E545" s="43" t="s">
        <v>2502</v>
      </c>
      <c r="F545" s="43"/>
      <c r="G545" s="43"/>
      <c r="H545" s="43"/>
      <c r="I545" s="43"/>
      <c r="J545" s="43"/>
      <c r="K545" s="44" t="s">
        <v>108</v>
      </c>
      <c r="L545" s="44" t="s">
        <v>114</v>
      </c>
      <c r="M545" s="44" t="s">
        <v>2577</v>
      </c>
      <c r="N545" s="44" t="s">
        <v>2578</v>
      </c>
      <c r="O545" s="44" t="s">
        <v>120</v>
      </c>
      <c r="P545" s="43" t="s">
        <v>121</v>
      </c>
      <c r="Q545" s="44" t="s">
        <v>2579</v>
      </c>
      <c r="R545" s="44" t="s">
        <v>2580</v>
      </c>
      <c r="S545" s="43"/>
      <c r="T545" s="43">
        <v>100</v>
      </c>
      <c r="U545" s="45">
        <v>1</v>
      </c>
      <c r="V545" s="43">
        <v>19</v>
      </c>
      <c r="W545" s="43">
        <v>19</v>
      </c>
      <c r="X545" s="43" t="s">
        <v>159</v>
      </c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4"/>
    </row>
    <row r="546" spans="1:46" ht="60" customHeight="1" x14ac:dyDescent="0.2">
      <c r="A546" s="42" t="s">
        <v>2690</v>
      </c>
      <c r="B546" s="43" t="s">
        <v>2558</v>
      </c>
      <c r="C546" s="44" t="s">
        <v>2559</v>
      </c>
      <c r="D546" s="44" t="s">
        <v>2719</v>
      </c>
      <c r="E546" s="43" t="s">
        <v>2502</v>
      </c>
      <c r="F546" s="59">
        <v>649292.4</v>
      </c>
      <c r="G546" s="59">
        <v>648092.4</v>
      </c>
      <c r="H546" s="59">
        <v>505902.22</v>
      </c>
      <c r="I546" s="59">
        <v>505902.22</v>
      </c>
      <c r="J546" s="59">
        <v>505902.22</v>
      </c>
      <c r="K546" s="44" t="s">
        <v>108</v>
      </c>
      <c r="L546" s="44" t="s">
        <v>117</v>
      </c>
      <c r="M546" s="44" t="s">
        <v>2581</v>
      </c>
      <c r="N546" s="44" t="s">
        <v>2582</v>
      </c>
      <c r="O546" s="44" t="s">
        <v>122</v>
      </c>
      <c r="P546" s="43" t="s">
        <v>121</v>
      </c>
      <c r="Q546" s="44" t="s">
        <v>2579</v>
      </c>
      <c r="R546" s="44" t="s">
        <v>2583</v>
      </c>
      <c r="S546" s="43"/>
      <c r="T546" s="43">
        <v>100</v>
      </c>
      <c r="U546" s="45">
        <v>1</v>
      </c>
      <c r="V546" s="43">
        <v>17</v>
      </c>
      <c r="W546" s="43">
        <v>17</v>
      </c>
      <c r="X546" s="43" t="s">
        <v>159</v>
      </c>
    </row>
    <row r="547" spans="1:46" ht="60" customHeight="1" x14ac:dyDescent="0.2">
      <c r="A547" s="42" t="s">
        <v>2690</v>
      </c>
      <c r="B547" s="43" t="s">
        <v>2584</v>
      </c>
      <c r="C547" s="44" t="s">
        <v>2585</v>
      </c>
      <c r="D547" s="44" t="s">
        <v>2719</v>
      </c>
      <c r="E547" s="43" t="s">
        <v>2502</v>
      </c>
      <c r="F547" s="43"/>
      <c r="G547" s="43"/>
      <c r="H547" s="43"/>
      <c r="I547" s="43"/>
      <c r="J547" s="43"/>
      <c r="K547" s="44" t="s">
        <v>108</v>
      </c>
      <c r="L547" s="44" t="s">
        <v>109</v>
      </c>
      <c r="M547" s="44" t="s">
        <v>2503</v>
      </c>
      <c r="N547" s="44" t="s">
        <v>2504</v>
      </c>
      <c r="O547" s="44" t="s">
        <v>110</v>
      </c>
      <c r="P547" s="43" t="s">
        <v>111</v>
      </c>
      <c r="Q547" s="44" t="s">
        <v>2586</v>
      </c>
      <c r="R547" s="44" t="s">
        <v>2587</v>
      </c>
      <c r="S547" s="43"/>
      <c r="T547" s="43">
        <v>0</v>
      </c>
      <c r="U547" s="45">
        <v>0</v>
      </c>
      <c r="V547" s="43">
        <v>3</v>
      </c>
      <c r="W547" s="43">
        <v>3</v>
      </c>
      <c r="X547" s="43" t="s">
        <v>2507</v>
      </c>
    </row>
    <row r="548" spans="1:46" ht="60" customHeight="1" x14ac:dyDescent="0.2">
      <c r="A548" s="42" t="s">
        <v>2690</v>
      </c>
      <c r="B548" s="43" t="s">
        <v>2584</v>
      </c>
      <c r="C548" s="44" t="s">
        <v>2585</v>
      </c>
      <c r="D548" s="44" t="s">
        <v>2719</v>
      </c>
      <c r="E548" s="43" t="s">
        <v>2502</v>
      </c>
      <c r="F548" s="43"/>
      <c r="G548" s="43"/>
      <c r="H548" s="43"/>
      <c r="I548" s="43"/>
      <c r="J548" s="43"/>
      <c r="K548" s="44" t="s">
        <v>108</v>
      </c>
      <c r="L548" s="44" t="s">
        <v>112</v>
      </c>
      <c r="M548" s="44" t="s">
        <v>2508</v>
      </c>
      <c r="N548" s="44" t="s">
        <v>2509</v>
      </c>
      <c r="O548" s="44" t="s">
        <v>113</v>
      </c>
      <c r="P548" s="43" t="s">
        <v>111</v>
      </c>
      <c r="Q548" s="44" t="s">
        <v>2548</v>
      </c>
      <c r="R548" s="44" t="s">
        <v>2588</v>
      </c>
      <c r="S548" s="43"/>
      <c r="T548" s="43">
        <v>0</v>
      </c>
      <c r="U548" s="45">
        <v>0</v>
      </c>
      <c r="V548" s="43">
        <v>2</v>
      </c>
      <c r="W548" s="43">
        <v>2</v>
      </c>
      <c r="X548" s="43" t="s">
        <v>261</v>
      </c>
    </row>
    <row r="549" spans="1:46" ht="60" customHeight="1" x14ac:dyDescent="0.2">
      <c r="A549" s="42" t="s">
        <v>2690</v>
      </c>
      <c r="B549" s="43" t="s">
        <v>2584</v>
      </c>
      <c r="C549" s="44" t="s">
        <v>2585</v>
      </c>
      <c r="D549" s="44" t="s">
        <v>2719</v>
      </c>
      <c r="E549" s="43" t="s">
        <v>2502</v>
      </c>
      <c r="F549" s="43"/>
      <c r="G549" s="43"/>
      <c r="H549" s="43"/>
      <c r="I549" s="43"/>
      <c r="J549" s="43"/>
      <c r="K549" s="44" t="s">
        <v>108</v>
      </c>
      <c r="L549" s="44" t="s">
        <v>114</v>
      </c>
      <c r="M549" s="44" t="s">
        <v>2589</v>
      </c>
      <c r="N549" s="44" t="s">
        <v>2590</v>
      </c>
      <c r="O549" s="44" t="s">
        <v>115</v>
      </c>
      <c r="P549" s="43" t="s">
        <v>121</v>
      </c>
      <c r="Q549" s="44" t="s">
        <v>2591</v>
      </c>
      <c r="R549" s="44" t="s">
        <v>2592</v>
      </c>
      <c r="S549" s="43"/>
      <c r="T549" s="43">
        <v>100</v>
      </c>
      <c r="U549" s="45">
        <v>1</v>
      </c>
      <c r="V549" s="43">
        <v>977</v>
      </c>
      <c r="W549" s="43">
        <v>977</v>
      </c>
      <c r="X549" s="43" t="s">
        <v>2593</v>
      </c>
    </row>
    <row r="550" spans="1:46" ht="60" customHeight="1" x14ac:dyDescent="0.2">
      <c r="A550" s="42" t="s">
        <v>2690</v>
      </c>
      <c r="B550" s="43" t="s">
        <v>2584</v>
      </c>
      <c r="C550" s="44" t="s">
        <v>2585</v>
      </c>
      <c r="D550" s="44" t="s">
        <v>2719</v>
      </c>
      <c r="E550" s="43" t="s">
        <v>2502</v>
      </c>
      <c r="F550" s="43"/>
      <c r="G550" s="43"/>
      <c r="H550" s="43"/>
      <c r="I550" s="43"/>
      <c r="J550" s="43"/>
      <c r="K550" s="44" t="s">
        <v>108</v>
      </c>
      <c r="L550" s="44" t="s">
        <v>117</v>
      </c>
      <c r="M550" s="44" t="s">
        <v>2594</v>
      </c>
      <c r="N550" s="44" t="s">
        <v>2595</v>
      </c>
      <c r="O550" s="44" t="s">
        <v>118</v>
      </c>
      <c r="P550" s="43" t="s">
        <v>121</v>
      </c>
      <c r="Q550" s="44" t="s">
        <v>2596</v>
      </c>
      <c r="R550" s="44" t="s">
        <v>2597</v>
      </c>
      <c r="S550" s="43"/>
      <c r="T550" s="43">
        <v>100</v>
      </c>
      <c r="U550" s="45">
        <v>1</v>
      </c>
      <c r="V550" s="43">
        <v>977</v>
      </c>
      <c r="W550" s="43">
        <v>977</v>
      </c>
      <c r="X550" s="43" t="s">
        <v>2106</v>
      </c>
    </row>
    <row r="551" spans="1:46" ht="60" customHeight="1" x14ac:dyDescent="0.2">
      <c r="A551" s="42" t="s">
        <v>2690</v>
      </c>
      <c r="B551" s="43" t="s">
        <v>2584</v>
      </c>
      <c r="C551" s="44" t="s">
        <v>2585</v>
      </c>
      <c r="D551" s="44" t="s">
        <v>2719</v>
      </c>
      <c r="E551" s="43" t="s">
        <v>2502</v>
      </c>
      <c r="F551" s="59">
        <v>676588.88</v>
      </c>
      <c r="G551" s="59">
        <v>676588.88</v>
      </c>
      <c r="H551" s="59">
        <v>620549.86</v>
      </c>
      <c r="I551" s="59">
        <v>620549.86</v>
      </c>
      <c r="J551" s="59">
        <v>619415.84</v>
      </c>
      <c r="K551" s="44" t="s">
        <v>108</v>
      </c>
      <c r="L551" s="44" t="s">
        <v>117</v>
      </c>
      <c r="M551" s="44" t="s">
        <v>2598</v>
      </c>
      <c r="N551" s="44" t="s">
        <v>2599</v>
      </c>
      <c r="O551" s="44" t="s">
        <v>125</v>
      </c>
      <c r="P551" s="43" t="s">
        <v>121</v>
      </c>
      <c r="Q551" s="44" t="s">
        <v>2600</v>
      </c>
      <c r="R551" s="44" t="s">
        <v>2601</v>
      </c>
      <c r="S551" s="43"/>
      <c r="T551" s="43">
        <v>100</v>
      </c>
      <c r="U551" s="45">
        <v>1</v>
      </c>
      <c r="V551" s="43">
        <v>14</v>
      </c>
      <c r="W551" s="43">
        <v>14</v>
      </c>
      <c r="X551" s="43" t="s">
        <v>1799</v>
      </c>
    </row>
    <row r="552" spans="1:46" ht="60" customHeight="1" x14ac:dyDescent="0.2">
      <c r="A552" s="42" t="s">
        <v>2689</v>
      </c>
      <c r="B552" s="43" t="s">
        <v>2602</v>
      </c>
      <c r="C552" s="44" t="s">
        <v>2603</v>
      </c>
      <c r="D552" s="44" t="s">
        <v>2697</v>
      </c>
      <c r="E552" s="43" t="s">
        <v>2604</v>
      </c>
      <c r="F552" s="43"/>
      <c r="G552" s="43"/>
      <c r="H552" s="43"/>
      <c r="I552" s="43"/>
      <c r="J552" s="43"/>
      <c r="K552" s="44" t="s">
        <v>108</v>
      </c>
      <c r="L552" s="44" t="s">
        <v>109</v>
      </c>
      <c r="M552" s="44" t="s">
        <v>2605</v>
      </c>
      <c r="N552" s="44" t="s">
        <v>2606</v>
      </c>
      <c r="O552" s="44" t="s">
        <v>110</v>
      </c>
      <c r="P552" s="43" t="s">
        <v>111</v>
      </c>
      <c r="Q552" s="44" t="s">
        <v>2607</v>
      </c>
      <c r="R552" s="44" t="s">
        <v>2608</v>
      </c>
      <c r="S552" s="43"/>
      <c r="T552" s="43">
        <v>66.67</v>
      </c>
      <c r="U552" s="45">
        <v>13.334000000000001</v>
      </c>
      <c r="V552" s="43">
        <v>25</v>
      </c>
      <c r="W552" s="43">
        <v>15</v>
      </c>
      <c r="X552" s="43" t="s">
        <v>2609</v>
      </c>
    </row>
    <row r="553" spans="1:46" ht="60" customHeight="1" x14ac:dyDescent="0.2">
      <c r="A553" s="42" t="s">
        <v>2689</v>
      </c>
      <c r="B553" s="43" t="s">
        <v>2602</v>
      </c>
      <c r="C553" s="44" t="s">
        <v>2603</v>
      </c>
      <c r="D553" s="44" t="s">
        <v>2697</v>
      </c>
      <c r="E553" s="43" t="s">
        <v>2604</v>
      </c>
      <c r="F553" s="43"/>
      <c r="G553" s="43"/>
      <c r="H553" s="43"/>
      <c r="I553" s="43"/>
      <c r="J553" s="43"/>
      <c r="K553" s="44" t="s">
        <v>108</v>
      </c>
      <c r="L553" s="44" t="s">
        <v>112</v>
      </c>
      <c r="M553" s="44" t="s">
        <v>2610</v>
      </c>
      <c r="N553" s="44" t="s">
        <v>2611</v>
      </c>
      <c r="O553" s="44" t="s">
        <v>113</v>
      </c>
      <c r="P553" s="43" t="s">
        <v>121</v>
      </c>
      <c r="Q553" s="44" t="s">
        <v>2612</v>
      </c>
      <c r="R553" s="44" t="s">
        <v>2613</v>
      </c>
      <c r="S553" s="43"/>
      <c r="T553" s="43">
        <v>69.23</v>
      </c>
      <c r="U553" s="45">
        <v>2.3077000000000001</v>
      </c>
      <c r="V553" s="43">
        <v>9</v>
      </c>
      <c r="W553" s="43">
        <v>13</v>
      </c>
      <c r="X553" s="43" t="s">
        <v>135</v>
      </c>
    </row>
    <row r="554" spans="1:46" ht="60" customHeight="1" x14ac:dyDescent="0.2">
      <c r="A554" s="42" t="s">
        <v>2689</v>
      </c>
      <c r="B554" s="43" t="s">
        <v>2602</v>
      </c>
      <c r="C554" s="44" t="s">
        <v>2603</v>
      </c>
      <c r="D554" s="44" t="s">
        <v>2697</v>
      </c>
      <c r="E554" s="43" t="s">
        <v>2604</v>
      </c>
      <c r="F554" s="43"/>
      <c r="G554" s="43"/>
      <c r="H554" s="43"/>
      <c r="I554" s="43"/>
      <c r="J554" s="43"/>
      <c r="K554" s="44" t="s">
        <v>108</v>
      </c>
      <c r="L554" s="44" t="s">
        <v>114</v>
      </c>
      <c r="M554" s="44" t="s">
        <v>2614</v>
      </c>
      <c r="N554" s="44" t="s">
        <v>2615</v>
      </c>
      <c r="O554" s="44" t="s">
        <v>115</v>
      </c>
      <c r="P554" s="43" t="s">
        <v>121</v>
      </c>
      <c r="Q554" s="44" t="s">
        <v>2616</v>
      </c>
      <c r="R554" s="44" t="s">
        <v>2617</v>
      </c>
      <c r="S554" s="43"/>
      <c r="T554" s="43">
        <v>66.67</v>
      </c>
      <c r="U554" s="45">
        <v>3.3335000000000004</v>
      </c>
      <c r="V554" s="43">
        <v>8</v>
      </c>
      <c r="W554" s="43">
        <v>12</v>
      </c>
      <c r="X554" s="43" t="s">
        <v>2609</v>
      </c>
    </row>
    <row r="555" spans="1:46" ht="60" customHeight="1" x14ac:dyDescent="0.2">
      <c r="A555" s="42" t="s">
        <v>2689</v>
      </c>
      <c r="B555" s="43" t="s">
        <v>2602</v>
      </c>
      <c r="C555" s="44" t="s">
        <v>2603</v>
      </c>
      <c r="D555" s="44" t="s">
        <v>2697</v>
      </c>
      <c r="E555" s="43" t="s">
        <v>2604</v>
      </c>
      <c r="F555" s="43"/>
      <c r="G555" s="43"/>
      <c r="H555" s="43"/>
      <c r="I555" s="43"/>
      <c r="J555" s="43"/>
      <c r="K555" s="44" t="s">
        <v>108</v>
      </c>
      <c r="L555" s="44" t="s">
        <v>117</v>
      </c>
      <c r="M555" s="44" t="s">
        <v>2618</v>
      </c>
      <c r="N555" s="44" t="s">
        <v>2619</v>
      </c>
      <c r="O555" s="44" t="s">
        <v>118</v>
      </c>
      <c r="P555" s="43" t="s">
        <v>121</v>
      </c>
      <c r="Q555" s="44" t="s">
        <v>2612</v>
      </c>
      <c r="R555" s="44" t="s">
        <v>2620</v>
      </c>
      <c r="S555" s="43"/>
      <c r="T555" s="43">
        <v>70.040000000000006</v>
      </c>
      <c r="U555" s="45">
        <v>7.0039999999999996</v>
      </c>
      <c r="V555" s="43">
        <v>395</v>
      </c>
      <c r="W555" s="43">
        <v>564</v>
      </c>
      <c r="X555" s="43" t="s">
        <v>135</v>
      </c>
    </row>
    <row r="556" spans="1:46" ht="60" customHeight="1" x14ac:dyDescent="0.2">
      <c r="A556" s="42" t="s">
        <v>2689</v>
      </c>
      <c r="B556" s="43" t="s">
        <v>2602</v>
      </c>
      <c r="C556" s="44" t="s">
        <v>2603</v>
      </c>
      <c r="D556" s="44" t="s">
        <v>2697</v>
      </c>
      <c r="E556" s="43" t="s">
        <v>2604</v>
      </c>
      <c r="F556" s="43"/>
      <c r="G556" s="43"/>
      <c r="H556" s="43"/>
      <c r="I556" s="43"/>
      <c r="J556" s="43"/>
      <c r="K556" s="44" t="s">
        <v>108</v>
      </c>
      <c r="L556" s="44" t="s">
        <v>117</v>
      </c>
      <c r="M556" s="44" t="s">
        <v>2621</v>
      </c>
      <c r="N556" s="44" t="s">
        <v>2622</v>
      </c>
      <c r="O556" s="44" t="s">
        <v>125</v>
      </c>
      <c r="P556" s="43" t="s">
        <v>121</v>
      </c>
      <c r="Q556" s="44" t="s">
        <v>2623</v>
      </c>
      <c r="R556" s="44" t="s">
        <v>2624</v>
      </c>
      <c r="S556" s="43"/>
      <c r="T556" s="43">
        <v>100</v>
      </c>
      <c r="U556" s="45">
        <v>10</v>
      </c>
      <c r="V556" s="43">
        <v>39</v>
      </c>
      <c r="W556" s="43">
        <v>39</v>
      </c>
      <c r="X556" s="43" t="s">
        <v>2609</v>
      </c>
    </row>
    <row r="557" spans="1:46" ht="60" customHeight="1" x14ac:dyDescent="0.2">
      <c r="A557" s="42" t="s">
        <v>2689</v>
      </c>
      <c r="B557" s="43" t="s">
        <v>2602</v>
      </c>
      <c r="C557" s="44" t="s">
        <v>2603</v>
      </c>
      <c r="D557" s="44" t="s">
        <v>2697</v>
      </c>
      <c r="E557" s="43" t="s">
        <v>2604</v>
      </c>
      <c r="F557" s="43"/>
      <c r="G557" s="43"/>
      <c r="H557" s="43"/>
      <c r="I557" s="43"/>
      <c r="J557" s="43"/>
      <c r="K557" s="44" t="s">
        <v>108</v>
      </c>
      <c r="L557" s="44" t="s">
        <v>117</v>
      </c>
      <c r="M557" s="44" t="s">
        <v>2625</v>
      </c>
      <c r="N557" s="44" t="s">
        <v>2626</v>
      </c>
      <c r="O557" s="44" t="s">
        <v>126</v>
      </c>
      <c r="P557" s="43" t="s">
        <v>121</v>
      </c>
      <c r="Q557" s="44" t="s">
        <v>2627</v>
      </c>
      <c r="R557" s="44" t="s">
        <v>2628</v>
      </c>
      <c r="S557" s="43"/>
      <c r="T557" s="43">
        <v>100</v>
      </c>
      <c r="U557" s="45">
        <v>1</v>
      </c>
      <c r="V557" s="43">
        <v>28</v>
      </c>
      <c r="W557" s="43">
        <v>28</v>
      </c>
      <c r="X557" s="43" t="s">
        <v>2609</v>
      </c>
    </row>
    <row r="558" spans="1:46" ht="60" customHeight="1" x14ac:dyDescent="0.2">
      <c r="A558" s="42" t="s">
        <v>2689</v>
      </c>
      <c r="B558" s="43" t="s">
        <v>2602</v>
      </c>
      <c r="C558" s="44" t="s">
        <v>2603</v>
      </c>
      <c r="D558" s="44" t="s">
        <v>2697</v>
      </c>
      <c r="E558" s="43" t="s">
        <v>2604</v>
      </c>
      <c r="F558" s="59">
        <v>1267009.76</v>
      </c>
      <c r="G558" s="59">
        <v>1217010.76</v>
      </c>
      <c r="H558" s="59">
        <v>1015308.82</v>
      </c>
      <c r="I558" s="59">
        <v>1015308.82</v>
      </c>
      <c r="J558" s="59">
        <v>1015151.68</v>
      </c>
      <c r="K558" s="44" t="s">
        <v>108</v>
      </c>
      <c r="L558" s="44" t="s">
        <v>117</v>
      </c>
      <c r="M558" s="44" t="s">
        <v>2629</v>
      </c>
      <c r="N558" s="44" t="s">
        <v>2630</v>
      </c>
      <c r="O558" s="44" t="s">
        <v>540</v>
      </c>
      <c r="P558" s="43" t="s">
        <v>121</v>
      </c>
      <c r="Q558" s="44" t="s">
        <v>2631</v>
      </c>
      <c r="R558" s="44" t="s">
        <v>2632</v>
      </c>
      <c r="S558" s="43"/>
      <c r="T558" s="43">
        <v>100</v>
      </c>
      <c r="U558" s="45">
        <v>1.1111</v>
      </c>
      <c r="V558" s="43">
        <v>7</v>
      </c>
      <c r="W558" s="43">
        <v>7</v>
      </c>
      <c r="X558" s="43" t="s">
        <v>2609</v>
      </c>
    </row>
    <row r="559" spans="1:46" ht="60" customHeight="1" x14ac:dyDescent="0.2">
      <c r="A559" s="42" t="s">
        <v>2689</v>
      </c>
      <c r="B559" s="43" t="s">
        <v>2693</v>
      </c>
      <c r="C559" s="44" t="s">
        <v>2652</v>
      </c>
      <c r="D559" s="44" t="s">
        <v>2716</v>
      </c>
      <c r="E559" s="43" t="s">
        <v>2604</v>
      </c>
      <c r="F559" s="43"/>
      <c r="G559" s="43"/>
      <c r="H559" s="43"/>
      <c r="I559" s="43"/>
      <c r="J559" s="43"/>
      <c r="K559" s="44" t="s">
        <v>108</v>
      </c>
      <c r="L559" s="44" t="s">
        <v>109</v>
      </c>
      <c r="M559" s="44" t="s">
        <v>2605</v>
      </c>
      <c r="N559" s="44" t="s">
        <v>2606</v>
      </c>
      <c r="O559" s="44" t="s">
        <v>110</v>
      </c>
      <c r="P559" s="43" t="s">
        <v>111</v>
      </c>
      <c r="Q559" s="44" t="s">
        <v>2653</v>
      </c>
      <c r="R559" s="44" t="s">
        <v>2608</v>
      </c>
      <c r="S559" s="43"/>
      <c r="T559" s="43">
        <v>69.23</v>
      </c>
      <c r="U559" s="45">
        <v>13.845999999999998</v>
      </c>
      <c r="V559" s="43">
        <v>198</v>
      </c>
      <c r="W559" s="43">
        <v>117</v>
      </c>
      <c r="X559" s="43" t="s">
        <v>2609</v>
      </c>
    </row>
    <row r="560" spans="1:46" ht="60" customHeight="1" x14ac:dyDescent="0.2">
      <c r="A560" s="42" t="s">
        <v>2689</v>
      </c>
      <c r="B560" s="43" t="s">
        <v>2693</v>
      </c>
      <c r="C560" s="44" t="s">
        <v>2652</v>
      </c>
      <c r="D560" s="44" t="s">
        <v>2716</v>
      </c>
      <c r="E560" s="43" t="s">
        <v>2604</v>
      </c>
      <c r="F560" s="43"/>
      <c r="G560" s="43"/>
      <c r="H560" s="43"/>
      <c r="I560" s="43"/>
      <c r="J560" s="43"/>
      <c r="K560" s="44" t="s">
        <v>108</v>
      </c>
      <c r="L560" s="44" t="s">
        <v>112</v>
      </c>
      <c r="M560" s="44" t="s">
        <v>2654</v>
      </c>
      <c r="N560" s="44" t="s">
        <v>2611</v>
      </c>
      <c r="O560" s="44" t="s">
        <v>113</v>
      </c>
      <c r="P560" s="43" t="s">
        <v>121</v>
      </c>
      <c r="Q560" s="44" t="s">
        <v>2612</v>
      </c>
      <c r="R560" s="44" t="s">
        <v>2613</v>
      </c>
      <c r="S560" s="43"/>
      <c r="T560" s="43">
        <v>66.540000000000006</v>
      </c>
      <c r="U560" s="45">
        <v>2.218</v>
      </c>
      <c r="V560" s="43">
        <v>181</v>
      </c>
      <c r="W560" s="43">
        <v>272</v>
      </c>
      <c r="X560" s="43" t="s">
        <v>135</v>
      </c>
    </row>
    <row r="561" spans="1:24" ht="60" customHeight="1" x14ac:dyDescent="0.2">
      <c r="A561" s="42" t="s">
        <v>2689</v>
      </c>
      <c r="B561" s="43" t="s">
        <v>2693</v>
      </c>
      <c r="C561" s="44" t="s">
        <v>2652</v>
      </c>
      <c r="D561" s="44" t="s">
        <v>2716</v>
      </c>
      <c r="E561" s="43" t="s">
        <v>2604</v>
      </c>
      <c r="F561" s="43"/>
      <c r="G561" s="43"/>
      <c r="H561" s="43"/>
      <c r="I561" s="43"/>
      <c r="J561" s="43"/>
      <c r="K561" s="44" t="s">
        <v>108</v>
      </c>
      <c r="L561" s="44" t="s">
        <v>114</v>
      </c>
      <c r="M561" s="44" t="s">
        <v>2655</v>
      </c>
      <c r="N561" s="44" t="s">
        <v>2656</v>
      </c>
      <c r="O561" s="44" t="s">
        <v>115</v>
      </c>
      <c r="P561" s="43" t="s">
        <v>121</v>
      </c>
      <c r="Q561" s="44" t="s">
        <v>2616</v>
      </c>
      <c r="R561" s="44" t="s">
        <v>2617</v>
      </c>
      <c r="S561" s="43"/>
      <c r="T561" s="43">
        <v>100</v>
      </c>
      <c r="U561" s="45">
        <v>5</v>
      </c>
      <c r="V561" s="43">
        <v>196</v>
      </c>
      <c r="W561" s="43">
        <v>196</v>
      </c>
      <c r="X561" s="43" t="s">
        <v>2609</v>
      </c>
    </row>
    <row r="562" spans="1:24" ht="60" customHeight="1" x14ac:dyDescent="0.2">
      <c r="A562" s="42" t="s">
        <v>2689</v>
      </c>
      <c r="B562" s="43" t="s">
        <v>2693</v>
      </c>
      <c r="C562" s="44" t="s">
        <v>2652</v>
      </c>
      <c r="D562" s="44" t="s">
        <v>2716</v>
      </c>
      <c r="E562" s="43" t="s">
        <v>2604</v>
      </c>
      <c r="F562" s="43"/>
      <c r="G562" s="43"/>
      <c r="H562" s="43"/>
      <c r="I562" s="43"/>
      <c r="J562" s="43"/>
      <c r="K562" s="44" t="s">
        <v>108</v>
      </c>
      <c r="L562" s="44" t="s">
        <v>117</v>
      </c>
      <c r="M562" s="44" t="s">
        <v>2657</v>
      </c>
      <c r="N562" s="44" t="s">
        <v>2658</v>
      </c>
      <c r="O562" s="44" t="s">
        <v>118</v>
      </c>
      <c r="P562" s="43" t="s">
        <v>121</v>
      </c>
      <c r="Q562" s="44" t="s">
        <v>2659</v>
      </c>
      <c r="R562" s="44" t="s">
        <v>2660</v>
      </c>
      <c r="S562" s="43"/>
      <c r="T562" s="43">
        <v>100</v>
      </c>
      <c r="U562" s="45">
        <v>1.1111</v>
      </c>
      <c r="V562" s="43">
        <v>15</v>
      </c>
      <c r="W562" s="43">
        <v>15</v>
      </c>
      <c r="X562" s="43" t="s">
        <v>2609</v>
      </c>
    </row>
    <row r="563" spans="1:24" ht="60" customHeight="1" x14ac:dyDescent="0.2">
      <c r="A563" s="42" t="s">
        <v>2689</v>
      </c>
      <c r="B563" s="43" t="s">
        <v>2693</v>
      </c>
      <c r="C563" s="44" t="s">
        <v>2652</v>
      </c>
      <c r="D563" s="44" t="s">
        <v>2716</v>
      </c>
      <c r="E563" s="43" t="s">
        <v>2604</v>
      </c>
      <c r="F563" s="43"/>
      <c r="G563" s="43"/>
      <c r="H563" s="43"/>
      <c r="I563" s="43"/>
      <c r="J563" s="43"/>
      <c r="K563" s="44" t="s">
        <v>108</v>
      </c>
      <c r="L563" s="44" t="s">
        <v>114</v>
      </c>
      <c r="M563" s="44" t="s">
        <v>2661</v>
      </c>
      <c r="N563" s="44" t="s">
        <v>2662</v>
      </c>
      <c r="O563" s="44" t="s">
        <v>120</v>
      </c>
      <c r="P563" s="43" t="s">
        <v>121</v>
      </c>
      <c r="Q563" s="44" t="s">
        <v>2663</v>
      </c>
      <c r="R563" s="44" t="s">
        <v>2664</v>
      </c>
      <c r="S563" s="43"/>
      <c r="T563" s="43">
        <v>100</v>
      </c>
      <c r="U563" s="45">
        <v>1.1111</v>
      </c>
      <c r="V563" s="43">
        <v>57</v>
      </c>
      <c r="W563" s="43">
        <v>57</v>
      </c>
      <c r="X563" s="43" t="s">
        <v>2609</v>
      </c>
    </row>
    <row r="564" spans="1:24" ht="60" customHeight="1" x14ac:dyDescent="0.2">
      <c r="A564" s="42" t="s">
        <v>2689</v>
      </c>
      <c r="B564" s="43" t="s">
        <v>2693</v>
      </c>
      <c r="C564" s="44" t="s">
        <v>2652</v>
      </c>
      <c r="D564" s="44" t="s">
        <v>2716</v>
      </c>
      <c r="E564" s="43" t="s">
        <v>2604</v>
      </c>
      <c r="F564" s="59">
        <v>893318.32</v>
      </c>
      <c r="G564" s="59">
        <v>893318.32</v>
      </c>
      <c r="H564" s="59">
        <v>770816.59</v>
      </c>
      <c r="I564" s="59">
        <v>770816.59</v>
      </c>
      <c r="J564" s="59">
        <v>770816.59</v>
      </c>
      <c r="K564" s="44" t="s">
        <v>108</v>
      </c>
      <c r="L564" s="44" t="s">
        <v>117</v>
      </c>
      <c r="M564" s="44" t="s">
        <v>2665</v>
      </c>
      <c r="N564" s="44" t="s">
        <v>2666</v>
      </c>
      <c r="O564" s="44" t="s">
        <v>122</v>
      </c>
      <c r="P564" s="43" t="s">
        <v>121</v>
      </c>
      <c r="Q564" s="44" t="s">
        <v>2667</v>
      </c>
      <c r="R564" s="44" t="s">
        <v>2664</v>
      </c>
      <c r="S564" s="43"/>
      <c r="T564" s="43">
        <v>100</v>
      </c>
      <c r="U564" s="45">
        <v>1.1111</v>
      </c>
      <c r="V564" s="43">
        <v>14</v>
      </c>
      <c r="W564" s="43">
        <v>14</v>
      </c>
      <c r="X564" s="43" t="s">
        <v>2609</v>
      </c>
    </row>
    <row r="565" spans="1:24" ht="60" customHeight="1" x14ac:dyDescent="0.2">
      <c r="A565" s="42" t="s">
        <v>2689</v>
      </c>
      <c r="B565" s="43" t="s">
        <v>2633</v>
      </c>
      <c r="C565" s="44" t="s">
        <v>2634</v>
      </c>
      <c r="D565" s="44" t="s">
        <v>2716</v>
      </c>
      <c r="E565" s="43" t="s">
        <v>2604</v>
      </c>
      <c r="F565" s="43"/>
      <c r="G565" s="43"/>
      <c r="H565" s="43"/>
      <c r="I565" s="43"/>
      <c r="J565" s="43"/>
      <c r="K565" s="44" t="s">
        <v>108</v>
      </c>
      <c r="L565" s="44" t="s">
        <v>109</v>
      </c>
      <c r="M565" s="44" t="s">
        <v>2605</v>
      </c>
      <c r="N565" s="44" t="s">
        <v>2606</v>
      </c>
      <c r="O565" s="44" t="s">
        <v>110</v>
      </c>
      <c r="P565" s="43" t="s">
        <v>111</v>
      </c>
      <c r="Q565" s="44" t="s">
        <v>2635</v>
      </c>
      <c r="R565" s="44" t="s">
        <v>2608</v>
      </c>
      <c r="S565" s="43"/>
      <c r="T565" s="43">
        <v>88.46</v>
      </c>
      <c r="U565" s="45">
        <v>17.692</v>
      </c>
      <c r="V565" s="43">
        <v>196</v>
      </c>
      <c r="W565" s="43">
        <v>104</v>
      </c>
      <c r="X565" s="43" t="s">
        <v>2609</v>
      </c>
    </row>
    <row r="566" spans="1:24" ht="60" customHeight="1" x14ac:dyDescent="0.2">
      <c r="A566" s="42" t="s">
        <v>2689</v>
      </c>
      <c r="B566" s="43" t="s">
        <v>2633</v>
      </c>
      <c r="C566" s="44" t="s">
        <v>2634</v>
      </c>
      <c r="D566" s="44" t="s">
        <v>2716</v>
      </c>
      <c r="E566" s="43" t="s">
        <v>2604</v>
      </c>
      <c r="F566" s="43"/>
      <c r="G566" s="43"/>
      <c r="H566" s="43"/>
      <c r="I566" s="43"/>
      <c r="J566" s="43"/>
      <c r="K566" s="44" t="s">
        <v>108</v>
      </c>
      <c r="L566" s="44" t="s">
        <v>112</v>
      </c>
      <c r="M566" s="44" t="s">
        <v>2610</v>
      </c>
      <c r="N566" s="44" t="s">
        <v>2611</v>
      </c>
      <c r="O566" s="44" t="s">
        <v>113</v>
      </c>
      <c r="P566" s="43" t="s">
        <v>121</v>
      </c>
      <c r="Q566" s="44" t="s">
        <v>2612</v>
      </c>
      <c r="R566" s="44" t="s">
        <v>2613</v>
      </c>
      <c r="S566" s="43"/>
      <c r="T566" s="43">
        <v>67.489999999999995</v>
      </c>
      <c r="U566" s="45">
        <v>2.2496999999999998</v>
      </c>
      <c r="V566" s="43">
        <v>164</v>
      </c>
      <c r="W566" s="43">
        <v>243</v>
      </c>
      <c r="X566" s="43" t="s">
        <v>135</v>
      </c>
    </row>
    <row r="567" spans="1:24" ht="60" customHeight="1" x14ac:dyDescent="0.2">
      <c r="A567" s="42" t="s">
        <v>2689</v>
      </c>
      <c r="B567" s="43" t="s">
        <v>2633</v>
      </c>
      <c r="C567" s="44" t="s">
        <v>2634</v>
      </c>
      <c r="D567" s="44" t="s">
        <v>2716</v>
      </c>
      <c r="E567" s="43" t="s">
        <v>2604</v>
      </c>
      <c r="F567" s="43"/>
      <c r="G567" s="43"/>
      <c r="H567" s="43"/>
      <c r="I567" s="43"/>
      <c r="J567" s="43"/>
      <c r="K567" s="44" t="s">
        <v>108</v>
      </c>
      <c r="L567" s="44" t="s">
        <v>114</v>
      </c>
      <c r="M567" s="44" t="s">
        <v>2636</v>
      </c>
      <c r="N567" s="44" t="s">
        <v>2637</v>
      </c>
      <c r="O567" s="44" t="s">
        <v>115</v>
      </c>
      <c r="P567" s="43" t="s">
        <v>121</v>
      </c>
      <c r="Q567" s="44" t="s">
        <v>2638</v>
      </c>
      <c r="R567" s="44" t="s">
        <v>2639</v>
      </c>
      <c r="S567" s="43"/>
      <c r="T567" s="43">
        <v>66.22</v>
      </c>
      <c r="U567" s="45">
        <v>0.66220000000000001</v>
      </c>
      <c r="V567" s="43">
        <v>196</v>
      </c>
      <c r="W567" s="43">
        <v>296</v>
      </c>
      <c r="X567" s="43" t="s">
        <v>2609</v>
      </c>
    </row>
    <row r="568" spans="1:24" ht="60" customHeight="1" x14ac:dyDescent="0.2">
      <c r="A568" s="42" t="s">
        <v>2689</v>
      </c>
      <c r="B568" s="43" t="s">
        <v>2633</v>
      </c>
      <c r="C568" s="44" t="s">
        <v>2634</v>
      </c>
      <c r="D568" s="44" t="s">
        <v>2716</v>
      </c>
      <c r="E568" s="43" t="s">
        <v>2604</v>
      </c>
      <c r="F568" s="43"/>
      <c r="G568" s="43"/>
      <c r="H568" s="43"/>
      <c r="I568" s="43"/>
      <c r="J568" s="43"/>
      <c r="K568" s="44" t="s">
        <v>108</v>
      </c>
      <c r="L568" s="44" t="s">
        <v>117</v>
      </c>
      <c r="M568" s="44" t="s">
        <v>2640</v>
      </c>
      <c r="N568" s="44" t="s">
        <v>2641</v>
      </c>
      <c r="O568" s="44" t="s">
        <v>118</v>
      </c>
      <c r="P568" s="43" t="s">
        <v>121</v>
      </c>
      <c r="Q568" s="44" t="s">
        <v>2642</v>
      </c>
      <c r="R568" s="44" t="s">
        <v>2643</v>
      </c>
      <c r="S568" s="43"/>
      <c r="T568" s="43">
        <v>100</v>
      </c>
      <c r="U568" s="45">
        <v>1.1111</v>
      </c>
      <c r="V568" s="43">
        <v>196</v>
      </c>
      <c r="W568" s="43">
        <v>196</v>
      </c>
      <c r="X568" s="43" t="s">
        <v>135</v>
      </c>
    </row>
    <row r="569" spans="1:24" ht="60" customHeight="1" x14ac:dyDescent="0.2">
      <c r="A569" s="42" t="s">
        <v>2689</v>
      </c>
      <c r="B569" s="43" t="s">
        <v>2633</v>
      </c>
      <c r="C569" s="44" t="s">
        <v>2634</v>
      </c>
      <c r="D569" s="44" t="s">
        <v>2716</v>
      </c>
      <c r="E569" s="43" t="s">
        <v>2604</v>
      </c>
      <c r="F569" s="43"/>
      <c r="G569" s="43"/>
      <c r="H569" s="43"/>
      <c r="I569" s="43"/>
      <c r="J569" s="43"/>
      <c r="K569" s="44" t="s">
        <v>108</v>
      </c>
      <c r="L569" s="44" t="s">
        <v>117</v>
      </c>
      <c r="M569" s="44" t="s">
        <v>2644</v>
      </c>
      <c r="N569" s="44" t="s">
        <v>2645</v>
      </c>
      <c r="O569" s="44" t="s">
        <v>125</v>
      </c>
      <c r="P569" s="43" t="s">
        <v>121</v>
      </c>
      <c r="Q569" s="44" t="s">
        <v>2646</v>
      </c>
      <c r="R569" s="44" t="s">
        <v>2647</v>
      </c>
      <c r="S569" s="43"/>
      <c r="T569" s="43">
        <v>100</v>
      </c>
      <c r="U569" s="45">
        <v>1</v>
      </c>
      <c r="V569" s="43">
        <v>196</v>
      </c>
      <c r="W569" s="43">
        <v>196</v>
      </c>
      <c r="X569" s="43" t="s">
        <v>135</v>
      </c>
    </row>
    <row r="570" spans="1:24" ht="60" customHeight="1" x14ac:dyDescent="0.2">
      <c r="A570" s="42" t="s">
        <v>2689</v>
      </c>
      <c r="B570" s="43" t="s">
        <v>2633</v>
      </c>
      <c r="C570" s="44" t="s">
        <v>2634</v>
      </c>
      <c r="D570" s="44" t="s">
        <v>2716</v>
      </c>
      <c r="E570" s="43" t="s">
        <v>2604</v>
      </c>
      <c r="F570" s="59">
        <v>1760857.44</v>
      </c>
      <c r="G570" s="59">
        <v>1950857.44</v>
      </c>
      <c r="H570" s="59">
        <v>1705232.4</v>
      </c>
      <c r="I570" s="59">
        <v>1705232.4</v>
      </c>
      <c r="J570" s="59">
        <v>1705232.4</v>
      </c>
      <c r="K570" s="44" t="s">
        <v>108</v>
      </c>
      <c r="L570" s="44" t="s">
        <v>117</v>
      </c>
      <c r="M570" s="44" t="s">
        <v>2648</v>
      </c>
      <c r="N570" s="44" t="s">
        <v>2649</v>
      </c>
      <c r="O570" s="44" t="s">
        <v>126</v>
      </c>
      <c r="P570" s="43" t="s">
        <v>121</v>
      </c>
      <c r="Q570" s="44" t="s">
        <v>2650</v>
      </c>
      <c r="R570" s="44" t="s">
        <v>2651</v>
      </c>
      <c r="S570" s="43"/>
      <c r="T570" s="43">
        <v>100</v>
      </c>
      <c r="U570" s="45">
        <v>1</v>
      </c>
      <c r="V570" s="43">
        <v>13</v>
      </c>
      <c r="W570" s="43">
        <v>13</v>
      </c>
      <c r="X570" s="43" t="s">
        <v>2609</v>
      </c>
    </row>
    <row r="571" spans="1:24" ht="60" customHeight="1" x14ac:dyDescent="0.2">
      <c r="A571" s="42" t="s">
        <v>2689</v>
      </c>
      <c r="B571" s="43" t="s">
        <v>2668</v>
      </c>
      <c r="C571" s="44" t="s">
        <v>2669</v>
      </c>
      <c r="D571" s="44" t="s">
        <v>2716</v>
      </c>
      <c r="E571" s="43" t="s">
        <v>2604</v>
      </c>
      <c r="F571" s="43"/>
      <c r="G571" s="43"/>
      <c r="H571" s="43"/>
      <c r="I571" s="43"/>
      <c r="J571" s="43"/>
      <c r="K571" s="44" t="s">
        <v>108</v>
      </c>
      <c r="L571" s="44" t="s">
        <v>109</v>
      </c>
      <c r="M571" s="44" t="s">
        <v>2605</v>
      </c>
      <c r="N571" s="44" t="s">
        <v>2606</v>
      </c>
      <c r="O571" s="44" t="s">
        <v>110</v>
      </c>
      <c r="P571" s="43" t="s">
        <v>111</v>
      </c>
      <c r="Q571" s="44" t="s">
        <v>2670</v>
      </c>
      <c r="R571" s="44" t="s">
        <v>2608</v>
      </c>
      <c r="S571" s="43"/>
      <c r="T571" s="43">
        <v>81.48</v>
      </c>
      <c r="U571" s="45">
        <v>16.295999999999999</v>
      </c>
      <c r="V571" s="43">
        <v>196</v>
      </c>
      <c r="W571" s="43">
        <v>108</v>
      </c>
      <c r="X571" s="43" t="s">
        <v>2609</v>
      </c>
    </row>
    <row r="572" spans="1:24" ht="60" customHeight="1" x14ac:dyDescent="0.2">
      <c r="A572" s="42" t="s">
        <v>2689</v>
      </c>
      <c r="B572" s="43" t="s">
        <v>2668</v>
      </c>
      <c r="C572" s="44" t="s">
        <v>2669</v>
      </c>
      <c r="D572" s="44" t="s">
        <v>2716</v>
      </c>
      <c r="E572" s="43" t="s">
        <v>2604</v>
      </c>
      <c r="F572" s="43"/>
      <c r="G572" s="43"/>
      <c r="H572" s="43"/>
      <c r="I572" s="43"/>
      <c r="J572" s="43"/>
      <c r="K572" s="44" t="s">
        <v>108</v>
      </c>
      <c r="L572" s="44" t="s">
        <v>112</v>
      </c>
      <c r="M572" s="44" t="s">
        <v>2610</v>
      </c>
      <c r="N572" s="44" t="s">
        <v>2611</v>
      </c>
      <c r="O572" s="44" t="s">
        <v>113</v>
      </c>
      <c r="P572" s="43" t="s">
        <v>121</v>
      </c>
      <c r="Q572" s="44" t="s">
        <v>2612</v>
      </c>
      <c r="R572" s="44" t="s">
        <v>2613</v>
      </c>
      <c r="S572" s="43"/>
      <c r="T572" s="43">
        <v>66.98</v>
      </c>
      <c r="U572" s="45">
        <v>2.2326999999999999</v>
      </c>
      <c r="V572" s="43">
        <v>142</v>
      </c>
      <c r="W572" s="43">
        <v>212</v>
      </c>
      <c r="X572" s="43" t="s">
        <v>135</v>
      </c>
    </row>
    <row r="573" spans="1:24" ht="60" customHeight="1" x14ac:dyDescent="0.2">
      <c r="A573" s="42" t="s">
        <v>2689</v>
      </c>
      <c r="B573" s="43" t="s">
        <v>2668</v>
      </c>
      <c r="C573" s="44" t="s">
        <v>2669</v>
      </c>
      <c r="D573" s="44" t="s">
        <v>2716</v>
      </c>
      <c r="E573" s="43" t="s">
        <v>2604</v>
      </c>
      <c r="F573" s="43"/>
      <c r="G573" s="43"/>
      <c r="H573" s="43"/>
      <c r="I573" s="43"/>
      <c r="J573" s="43"/>
      <c r="K573" s="44" t="s">
        <v>108</v>
      </c>
      <c r="L573" s="44" t="s">
        <v>114</v>
      </c>
      <c r="M573" s="44" t="s">
        <v>2671</v>
      </c>
      <c r="N573" s="44" t="s">
        <v>2637</v>
      </c>
      <c r="O573" s="44" t="s">
        <v>115</v>
      </c>
      <c r="P573" s="43" t="s">
        <v>121</v>
      </c>
      <c r="Q573" s="44" t="s">
        <v>2672</v>
      </c>
      <c r="R573" s="44" t="s">
        <v>2639</v>
      </c>
      <c r="S573" s="43"/>
      <c r="T573" s="43">
        <v>100</v>
      </c>
      <c r="U573" s="45">
        <v>1</v>
      </c>
      <c r="V573" s="43">
        <v>28</v>
      </c>
      <c r="W573" s="43">
        <v>28</v>
      </c>
      <c r="X573" s="43" t="s">
        <v>2609</v>
      </c>
    </row>
    <row r="574" spans="1:24" ht="60" customHeight="1" x14ac:dyDescent="0.2">
      <c r="A574" s="42" t="s">
        <v>2689</v>
      </c>
      <c r="B574" s="43" t="s">
        <v>2668</v>
      </c>
      <c r="C574" s="44" t="s">
        <v>2669</v>
      </c>
      <c r="D574" s="44" t="s">
        <v>2716</v>
      </c>
      <c r="E574" s="43" t="s">
        <v>2604</v>
      </c>
      <c r="F574" s="43"/>
      <c r="G574" s="43"/>
      <c r="H574" s="43"/>
      <c r="I574" s="43"/>
      <c r="J574" s="43"/>
      <c r="K574" s="44" t="s">
        <v>108</v>
      </c>
      <c r="L574" s="44" t="s">
        <v>117</v>
      </c>
      <c r="M574" s="44" t="s">
        <v>2673</v>
      </c>
      <c r="N574" s="44" t="s">
        <v>2674</v>
      </c>
      <c r="O574" s="44" t="s">
        <v>118</v>
      </c>
      <c r="P574" s="43" t="s">
        <v>121</v>
      </c>
      <c r="Q574" s="44" t="s">
        <v>2675</v>
      </c>
      <c r="R574" s="44" t="s">
        <v>2676</v>
      </c>
      <c r="S574" s="43"/>
      <c r="T574" s="43">
        <v>100</v>
      </c>
      <c r="U574" s="45">
        <v>1.1111</v>
      </c>
      <c r="V574" s="43">
        <v>196</v>
      </c>
      <c r="W574" s="43">
        <v>196</v>
      </c>
      <c r="X574" s="43" t="s">
        <v>135</v>
      </c>
    </row>
    <row r="575" spans="1:24" ht="60" customHeight="1" x14ac:dyDescent="0.2">
      <c r="A575" s="42" t="s">
        <v>2689</v>
      </c>
      <c r="B575" s="43" t="s">
        <v>2668</v>
      </c>
      <c r="C575" s="44" t="s">
        <v>2669</v>
      </c>
      <c r="D575" s="44" t="s">
        <v>2716</v>
      </c>
      <c r="E575" s="43" t="s">
        <v>2604</v>
      </c>
      <c r="F575" s="43"/>
      <c r="G575" s="43"/>
      <c r="H575" s="43"/>
      <c r="I575" s="43"/>
      <c r="J575" s="43"/>
      <c r="K575" s="44" t="s">
        <v>108</v>
      </c>
      <c r="L575" s="44" t="s">
        <v>117</v>
      </c>
      <c r="M575" s="44" t="s">
        <v>2677</v>
      </c>
      <c r="N575" s="44" t="s">
        <v>2678</v>
      </c>
      <c r="O575" s="44" t="s">
        <v>125</v>
      </c>
      <c r="P575" s="43" t="s">
        <v>121</v>
      </c>
      <c r="Q575" s="44" t="s">
        <v>2679</v>
      </c>
      <c r="R575" s="44" t="s">
        <v>2680</v>
      </c>
      <c r="S575" s="43"/>
      <c r="T575" s="43">
        <v>100</v>
      </c>
      <c r="U575" s="45">
        <v>1.1111</v>
      </c>
      <c r="V575" s="43">
        <v>189</v>
      </c>
      <c r="W575" s="43">
        <v>189</v>
      </c>
      <c r="X575" s="43" t="s">
        <v>135</v>
      </c>
    </row>
    <row r="576" spans="1:24" ht="60" customHeight="1" x14ac:dyDescent="0.2">
      <c r="A576" s="42" t="s">
        <v>2689</v>
      </c>
      <c r="B576" s="43" t="s">
        <v>2668</v>
      </c>
      <c r="C576" s="44" t="s">
        <v>2669</v>
      </c>
      <c r="D576" s="44" t="s">
        <v>2716</v>
      </c>
      <c r="E576" s="43" t="s">
        <v>2604</v>
      </c>
      <c r="F576" s="43"/>
      <c r="G576" s="43"/>
      <c r="H576" s="43"/>
      <c r="I576" s="43"/>
      <c r="J576" s="43"/>
      <c r="K576" s="44" t="s">
        <v>108</v>
      </c>
      <c r="L576" s="44" t="s">
        <v>117</v>
      </c>
      <c r="M576" s="44" t="s">
        <v>2685</v>
      </c>
      <c r="N576" s="44" t="s">
        <v>2682</v>
      </c>
      <c r="O576" s="44" t="s">
        <v>126</v>
      </c>
      <c r="P576" s="43" t="s">
        <v>121</v>
      </c>
      <c r="Q576" s="44" t="s">
        <v>2686</v>
      </c>
      <c r="R576" s="44" t="s">
        <v>2687</v>
      </c>
      <c r="S576" s="43"/>
      <c r="T576" s="43">
        <v>100</v>
      </c>
      <c r="U576" s="45">
        <v>1</v>
      </c>
      <c r="V576" s="43">
        <v>15</v>
      </c>
      <c r="W576" s="43">
        <v>15</v>
      </c>
      <c r="X576" s="43" t="s">
        <v>2609</v>
      </c>
    </row>
    <row r="577" spans="1:24" ht="60" customHeight="1" x14ac:dyDescent="0.2">
      <c r="A577" s="42" t="s">
        <v>2689</v>
      </c>
      <c r="B577" s="43" t="s">
        <v>2668</v>
      </c>
      <c r="C577" s="44" t="s">
        <v>2669</v>
      </c>
      <c r="D577" s="44" t="s">
        <v>2716</v>
      </c>
      <c r="E577" s="43" t="s">
        <v>2604</v>
      </c>
      <c r="F577" s="59">
        <v>126632373.52</v>
      </c>
      <c r="G577" s="59">
        <v>200274523.44999999</v>
      </c>
      <c r="H577" s="59">
        <v>103790207.52</v>
      </c>
      <c r="I577" s="59">
        <v>103790207.52</v>
      </c>
      <c r="J577" s="59">
        <v>97124896.730000004</v>
      </c>
      <c r="K577" s="44" t="s">
        <v>108</v>
      </c>
      <c r="L577" s="44" t="s">
        <v>117</v>
      </c>
      <c r="M577" s="44" t="s">
        <v>2681</v>
      </c>
      <c r="N577" s="44" t="s">
        <v>2682</v>
      </c>
      <c r="O577" s="44" t="s">
        <v>540</v>
      </c>
      <c r="P577" s="43" t="s">
        <v>121</v>
      </c>
      <c r="Q577" s="44" t="s">
        <v>2683</v>
      </c>
      <c r="R577" s="44" t="s">
        <v>2684</v>
      </c>
      <c r="S577" s="43"/>
      <c r="T577" s="43">
        <v>0</v>
      </c>
      <c r="U577" s="45">
        <v>0</v>
      </c>
      <c r="V577" s="43">
        <v>0</v>
      </c>
      <c r="W577" s="43">
        <v>0</v>
      </c>
      <c r="X577" s="43" t="s">
        <v>2609</v>
      </c>
    </row>
    <row r="578" spans="1:24" ht="60" customHeight="1" x14ac:dyDescent="0.2">
      <c r="A578" s="65" t="s">
        <v>2689</v>
      </c>
      <c r="B578" s="66" t="s">
        <v>2728</v>
      </c>
      <c r="C578" s="67" t="s">
        <v>2729</v>
      </c>
      <c r="D578" s="67"/>
      <c r="E578" s="66" t="s">
        <v>2730</v>
      </c>
      <c r="F578" s="66"/>
      <c r="G578" s="66"/>
      <c r="H578" s="66"/>
      <c r="I578" s="66"/>
      <c r="J578" s="66"/>
      <c r="K578" s="65" t="s">
        <v>108</v>
      </c>
      <c r="L578" s="65" t="s">
        <v>109</v>
      </c>
      <c r="M578" s="65" t="s">
        <v>2731</v>
      </c>
      <c r="N578" s="65" t="s">
        <v>2732</v>
      </c>
      <c r="O578" s="65" t="s">
        <v>110</v>
      </c>
      <c r="P578" s="66" t="s">
        <v>116</v>
      </c>
      <c r="Q578" s="66" t="s">
        <v>2733</v>
      </c>
      <c r="R578" s="66">
        <v>0.01</v>
      </c>
      <c r="S578" s="66"/>
      <c r="T578" s="68">
        <v>1</v>
      </c>
      <c r="U578" s="69">
        <v>1</v>
      </c>
      <c r="V578" s="70">
        <v>1</v>
      </c>
      <c r="W578" s="70">
        <v>0</v>
      </c>
      <c r="X578" s="71" t="s">
        <v>569</v>
      </c>
    </row>
    <row r="579" spans="1:24" ht="60" customHeight="1" x14ac:dyDescent="0.2">
      <c r="A579" s="65" t="s">
        <v>2689</v>
      </c>
      <c r="B579" s="66" t="s">
        <v>2728</v>
      </c>
      <c r="C579" s="67" t="s">
        <v>2729</v>
      </c>
      <c r="D579" s="67"/>
      <c r="E579" s="66" t="s">
        <v>2730</v>
      </c>
      <c r="F579" s="66"/>
      <c r="G579" s="66"/>
      <c r="H579" s="66"/>
      <c r="I579" s="66"/>
      <c r="J579" s="66"/>
      <c r="K579" s="65" t="s">
        <v>108</v>
      </c>
      <c r="L579" s="65" t="s">
        <v>112</v>
      </c>
      <c r="M579" s="65" t="s">
        <v>2734</v>
      </c>
      <c r="N579" s="65" t="s">
        <v>2735</v>
      </c>
      <c r="O579" s="65" t="s">
        <v>113</v>
      </c>
      <c r="P579" s="66" t="s">
        <v>121</v>
      </c>
      <c r="Q579" s="66" t="s">
        <v>2736</v>
      </c>
      <c r="R579" s="66">
        <v>0.04</v>
      </c>
      <c r="S579" s="66"/>
      <c r="T579" s="68">
        <v>5.15</v>
      </c>
      <c r="U579" s="69">
        <v>1.2875000000000001</v>
      </c>
      <c r="V579" s="70">
        <v>3881</v>
      </c>
      <c r="W579" s="70">
        <v>75391</v>
      </c>
      <c r="X579" s="71" t="s">
        <v>135</v>
      </c>
    </row>
    <row r="580" spans="1:24" ht="60" customHeight="1" x14ac:dyDescent="0.2">
      <c r="A580" s="65" t="s">
        <v>2689</v>
      </c>
      <c r="B580" s="66" t="s">
        <v>2728</v>
      </c>
      <c r="C580" s="67" t="s">
        <v>2729</v>
      </c>
      <c r="D580" s="67"/>
      <c r="E580" s="66" t="s">
        <v>2730</v>
      </c>
      <c r="F580" s="66"/>
      <c r="G580" s="66"/>
      <c r="H580" s="66"/>
      <c r="I580" s="66"/>
      <c r="J580" s="66"/>
      <c r="K580" s="65" t="s">
        <v>108</v>
      </c>
      <c r="L580" s="65" t="s">
        <v>114</v>
      </c>
      <c r="M580" s="65" t="s">
        <v>2737</v>
      </c>
      <c r="N580" s="65" t="s">
        <v>2738</v>
      </c>
      <c r="O580" s="65" t="s">
        <v>115</v>
      </c>
      <c r="P580" s="66" t="s">
        <v>121</v>
      </c>
      <c r="Q580" s="66" t="s">
        <v>2739</v>
      </c>
      <c r="R580" s="66" t="s">
        <v>2740</v>
      </c>
      <c r="S580" s="66"/>
      <c r="T580" s="68">
        <v>250</v>
      </c>
      <c r="U580" s="69">
        <v>2.5</v>
      </c>
      <c r="V580" s="70">
        <v>5</v>
      </c>
      <c r="W580" s="70">
        <v>2</v>
      </c>
      <c r="X580" s="71" t="s">
        <v>135</v>
      </c>
    </row>
    <row r="581" spans="1:24" ht="60" customHeight="1" x14ac:dyDescent="0.2">
      <c r="A581" s="65" t="s">
        <v>2689</v>
      </c>
      <c r="B581" s="66" t="s">
        <v>2728</v>
      </c>
      <c r="C581" s="67" t="s">
        <v>2729</v>
      </c>
      <c r="D581" s="67"/>
      <c r="E581" s="66" t="s">
        <v>2730</v>
      </c>
      <c r="F581" s="66"/>
      <c r="G581" s="66"/>
      <c r="H581" s="66"/>
      <c r="I581" s="66"/>
      <c r="J581" s="66"/>
      <c r="K581" s="65" t="s">
        <v>108</v>
      </c>
      <c r="L581" s="65" t="s">
        <v>117</v>
      </c>
      <c r="M581" s="65" t="s">
        <v>2741</v>
      </c>
      <c r="N581" s="65" t="s">
        <v>2742</v>
      </c>
      <c r="O581" s="65" t="s">
        <v>118</v>
      </c>
      <c r="P581" s="66" t="s">
        <v>121</v>
      </c>
      <c r="Q581" s="66" t="s">
        <v>2743</v>
      </c>
      <c r="R581" s="66" t="s">
        <v>2744</v>
      </c>
      <c r="S581" s="66"/>
      <c r="T581" s="68">
        <v>198</v>
      </c>
      <c r="U581" s="69">
        <v>1.98</v>
      </c>
      <c r="V581" s="70">
        <v>99</v>
      </c>
      <c r="W581" s="70">
        <v>50</v>
      </c>
      <c r="X581" s="71" t="s">
        <v>135</v>
      </c>
    </row>
    <row r="582" spans="1:24" ht="60" customHeight="1" x14ac:dyDescent="0.2">
      <c r="A582" s="65" t="s">
        <v>2689</v>
      </c>
      <c r="B582" s="66" t="s">
        <v>2728</v>
      </c>
      <c r="C582" s="67" t="s">
        <v>2729</v>
      </c>
      <c r="D582" s="67"/>
      <c r="E582" s="66" t="s">
        <v>2730</v>
      </c>
      <c r="F582" s="66"/>
      <c r="G582" s="66"/>
      <c r="H582" s="66"/>
      <c r="I582" s="66"/>
      <c r="J582" s="66"/>
      <c r="K582" s="65" t="s">
        <v>108</v>
      </c>
      <c r="L582" s="65" t="s">
        <v>117</v>
      </c>
      <c r="M582" s="65" t="s">
        <v>2745</v>
      </c>
      <c r="N582" s="65" t="s">
        <v>2746</v>
      </c>
      <c r="O582" s="65" t="s">
        <v>125</v>
      </c>
      <c r="P582" s="66" t="s">
        <v>121</v>
      </c>
      <c r="Q582" s="66" t="s">
        <v>2747</v>
      </c>
      <c r="R582" s="66" t="s">
        <v>2748</v>
      </c>
      <c r="S582" s="66"/>
      <c r="T582" s="68">
        <v>140</v>
      </c>
      <c r="U582" s="69">
        <v>1.4</v>
      </c>
      <c r="V582" s="70">
        <v>21</v>
      </c>
      <c r="W582" s="70">
        <v>15</v>
      </c>
      <c r="X582" s="71" t="s">
        <v>135</v>
      </c>
    </row>
    <row r="583" spans="1:24" ht="60" customHeight="1" x14ac:dyDescent="0.2">
      <c r="A583" s="65" t="s">
        <v>2689</v>
      </c>
      <c r="B583" s="66" t="s">
        <v>2728</v>
      </c>
      <c r="C583" s="67" t="s">
        <v>2729</v>
      </c>
      <c r="D583" s="67"/>
      <c r="E583" s="66" t="s">
        <v>2730</v>
      </c>
      <c r="F583" s="66"/>
      <c r="G583" s="66"/>
      <c r="H583" s="66"/>
      <c r="I583" s="66"/>
      <c r="J583" s="66"/>
      <c r="K583" s="65" t="s">
        <v>108</v>
      </c>
      <c r="L583" s="65" t="s">
        <v>114</v>
      </c>
      <c r="M583" s="65" t="s">
        <v>2749</v>
      </c>
      <c r="N583" s="65" t="s">
        <v>2750</v>
      </c>
      <c r="O583" s="65" t="s">
        <v>120</v>
      </c>
      <c r="P583" s="66" t="s">
        <v>121</v>
      </c>
      <c r="Q583" s="66" t="s">
        <v>2751</v>
      </c>
      <c r="R583" s="66" t="s">
        <v>2740</v>
      </c>
      <c r="S583" s="66"/>
      <c r="T583" s="68">
        <v>100</v>
      </c>
      <c r="U583" s="69">
        <v>1</v>
      </c>
      <c r="V583" s="70">
        <v>2</v>
      </c>
      <c r="W583" s="70">
        <v>2</v>
      </c>
      <c r="X583" s="71" t="s">
        <v>135</v>
      </c>
    </row>
    <row r="584" spans="1:24" ht="60" customHeight="1" x14ac:dyDescent="0.2">
      <c r="A584" s="65" t="s">
        <v>2689</v>
      </c>
      <c r="B584" s="66" t="s">
        <v>2728</v>
      </c>
      <c r="C584" s="67" t="s">
        <v>2729</v>
      </c>
      <c r="D584" s="67"/>
      <c r="E584" s="66" t="s">
        <v>2730</v>
      </c>
      <c r="F584" s="66"/>
      <c r="G584" s="66"/>
      <c r="H584" s="66"/>
      <c r="I584" s="66"/>
      <c r="J584" s="66"/>
      <c r="K584" s="65" t="s">
        <v>108</v>
      </c>
      <c r="L584" s="65" t="s">
        <v>117</v>
      </c>
      <c r="M584" s="65" t="s">
        <v>2752</v>
      </c>
      <c r="N584" s="65" t="s">
        <v>2753</v>
      </c>
      <c r="O584" s="65" t="s">
        <v>740</v>
      </c>
      <c r="P584" s="66" t="s">
        <v>121</v>
      </c>
      <c r="Q584" s="66" t="s">
        <v>2754</v>
      </c>
      <c r="R584" s="66" t="s">
        <v>2755</v>
      </c>
      <c r="S584" s="66"/>
      <c r="T584" s="68">
        <v>100.25</v>
      </c>
      <c r="U584" s="69">
        <v>1.0024999999999999</v>
      </c>
      <c r="V584" s="70">
        <v>401</v>
      </c>
      <c r="W584" s="70">
        <v>400</v>
      </c>
      <c r="X584" s="71" t="s">
        <v>135</v>
      </c>
    </row>
    <row r="585" spans="1:24" ht="60" customHeight="1" x14ac:dyDescent="0.2">
      <c r="A585" s="65" t="s">
        <v>2689</v>
      </c>
      <c r="B585" s="66" t="s">
        <v>2728</v>
      </c>
      <c r="C585" s="67" t="s">
        <v>2729</v>
      </c>
      <c r="D585" s="67"/>
      <c r="E585" s="66" t="s">
        <v>2730</v>
      </c>
      <c r="F585" s="66"/>
      <c r="G585" s="66"/>
      <c r="H585" s="66"/>
      <c r="I585" s="66"/>
      <c r="J585" s="66"/>
      <c r="K585" s="65" t="s">
        <v>108</v>
      </c>
      <c r="L585" s="65" t="s">
        <v>117</v>
      </c>
      <c r="M585" s="65" t="s">
        <v>2756</v>
      </c>
      <c r="N585" s="65" t="s">
        <v>2757</v>
      </c>
      <c r="O585" s="65" t="s">
        <v>123</v>
      </c>
      <c r="P585" s="66" t="s">
        <v>121</v>
      </c>
      <c r="Q585" s="66" t="s">
        <v>2758</v>
      </c>
      <c r="R585" s="66" t="s">
        <v>2759</v>
      </c>
      <c r="S585" s="66"/>
      <c r="T585" s="68">
        <v>156</v>
      </c>
      <c r="U585" s="69">
        <v>1.56</v>
      </c>
      <c r="V585" s="70">
        <v>78</v>
      </c>
      <c r="W585" s="70">
        <v>50</v>
      </c>
      <c r="X585" s="71" t="s">
        <v>135</v>
      </c>
    </row>
    <row r="586" spans="1:24" ht="60" customHeight="1" x14ac:dyDescent="0.2">
      <c r="A586" s="65" t="s">
        <v>2689</v>
      </c>
      <c r="B586" s="66" t="s">
        <v>2728</v>
      </c>
      <c r="C586" s="67" t="s">
        <v>2729</v>
      </c>
      <c r="D586" s="67"/>
      <c r="E586" s="66" t="s">
        <v>2730</v>
      </c>
      <c r="F586" s="66"/>
      <c r="G586" s="66"/>
      <c r="H586" s="66"/>
      <c r="I586" s="66"/>
      <c r="J586" s="66"/>
      <c r="K586" s="65" t="s">
        <v>108</v>
      </c>
      <c r="L586" s="65" t="s">
        <v>114</v>
      </c>
      <c r="M586" s="65" t="s">
        <v>2760</v>
      </c>
      <c r="N586" s="65" t="s">
        <v>2761</v>
      </c>
      <c r="O586" s="65" t="s">
        <v>278</v>
      </c>
      <c r="P586" s="66" t="s">
        <v>121</v>
      </c>
      <c r="Q586" s="66" t="s">
        <v>2762</v>
      </c>
      <c r="R586" s="66" t="s">
        <v>2740</v>
      </c>
      <c r="S586" s="66"/>
      <c r="T586" s="68">
        <v>100</v>
      </c>
      <c r="U586" s="69">
        <v>1</v>
      </c>
      <c r="V586" s="70">
        <v>2</v>
      </c>
      <c r="W586" s="70">
        <v>2</v>
      </c>
      <c r="X586" s="71" t="s">
        <v>135</v>
      </c>
    </row>
    <row r="587" spans="1:24" ht="60" customHeight="1" x14ac:dyDescent="0.2">
      <c r="A587" s="65" t="s">
        <v>2689</v>
      </c>
      <c r="B587" s="66" t="s">
        <v>2728</v>
      </c>
      <c r="C587" s="67" t="s">
        <v>2729</v>
      </c>
      <c r="D587" s="67"/>
      <c r="E587" s="66" t="s">
        <v>2730</v>
      </c>
      <c r="F587" s="66"/>
      <c r="G587" s="66"/>
      <c r="H587" s="66"/>
      <c r="I587" s="66"/>
      <c r="J587" s="66"/>
      <c r="K587" s="65" t="s">
        <v>108</v>
      </c>
      <c r="L587" s="65" t="s">
        <v>117</v>
      </c>
      <c r="M587" s="65" t="s">
        <v>2763</v>
      </c>
      <c r="N587" s="65" t="s">
        <v>2764</v>
      </c>
      <c r="O587" s="65" t="s">
        <v>283</v>
      </c>
      <c r="P587" s="66" t="s">
        <v>121</v>
      </c>
      <c r="Q587" s="66" t="s">
        <v>2765</v>
      </c>
      <c r="R587" s="66" t="s">
        <v>2766</v>
      </c>
      <c r="S587" s="66"/>
      <c r="T587" s="68">
        <v>57.5</v>
      </c>
      <c r="U587" s="69">
        <v>0.57499999999999996</v>
      </c>
      <c r="V587" s="70">
        <v>23</v>
      </c>
      <c r="W587" s="70">
        <v>40</v>
      </c>
      <c r="X587" s="71" t="s">
        <v>135</v>
      </c>
    </row>
    <row r="588" spans="1:24" ht="60" customHeight="1" x14ac:dyDescent="0.2">
      <c r="A588" s="65" t="s">
        <v>2689</v>
      </c>
      <c r="B588" s="66" t="s">
        <v>2728</v>
      </c>
      <c r="C588" s="67" t="s">
        <v>2729</v>
      </c>
      <c r="D588" s="67"/>
      <c r="E588" s="66" t="s">
        <v>2730</v>
      </c>
      <c r="F588" s="66"/>
      <c r="G588" s="66"/>
      <c r="H588" s="66"/>
      <c r="I588" s="66"/>
      <c r="J588" s="66"/>
      <c r="K588" s="65" t="s">
        <v>108</v>
      </c>
      <c r="L588" s="65" t="s">
        <v>117</v>
      </c>
      <c r="M588" s="65" t="s">
        <v>2767</v>
      </c>
      <c r="N588" s="65" t="s">
        <v>2768</v>
      </c>
      <c r="O588" s="65" t="s">
        <v>288</v>
      </c>
      <c r="P588" s="66" t="s">
        <v>121</v>
      </c>
      <c r="Q588" s="66" t="s">
        <v>2769</v>
      </c>
      <c r="R588" s="66" t="s">
        <v>2770</v>
      </c>
      <c r="S588" s="66"/>
      <c r="T588" s="68">
        <v>113.02</v>
      </c>
      <c r="U588" s="69">
        <v>1.1301999999999999</v>
      </c>
      <c r="V588" s="70">
        <v>2317</v>
      </c>
      <c r="W588" s="70">
        <v>2050</v>
      </c>
      <c r="X588" s="71" t="s">
        <v>135</v>
      </c>
    </row>
    <row r="589" spans="1:24" ht="60" customHeight="1" x14ac:dyDescent="0.2">
      <c r="A589" s="65" t="s">
        <v>2689</v>
      </c>
      <c r="B589" s="66" t="s">
        <v>2728</v>
      </c>
      <c r="C589" s="67" t="s">
        <v>2729</v>
      </c>
      <c r="D589" s="67"/>
      <c r="E589" s="66" t="s">
        <v>2730</v>
      </c>
      <c r="F589" s="66"/>
      <c r="G589" s="66"/>
      <c r="H589" s="66"/>
      <c r="I589" s="66"/>
      <c r="J589" s="66"/>
      <c r="K589" s="65" t="s">
        <v>108</v>
      </c>
      <c r="L589" s="65" t="s">
        <v>114</v>
      </c>
      <c r="M589" s="65" t="s">
        <v>2771</v>
      </c>
      <c r="N589" s="65" t="s">
        <v>2772</v>
      </c>
      <c r="O589" s="65" t="s">
        <v>531</v>
      </c>
      <c r="P589" s="66" t="s">
        <v>121</v>
      </c>
      <c r="Q589" s="66" t="s">
        <v>2773</v>
      </c>
      <c r="R589" s="66" t="s">
        <v>2740</v>
      </c>
      <c r="S589" s="66"/>
      <c r="T589" s="68">
        <v>100</v>
      </c>
      <c r="U589" s="69">
        <v>1</v>
      </c>
      <c r="V589" s="70">
        <v>2</v>
      </c>
      <c r="W589" s="70">
        <v>2</v>
      </c>
      <c r="X589" s="71" t="s">
        <v>135</v>
      </c>
    </row>
    <row r="590" spans="1:24" ht="60" customHeight="1" x14ac:dyDescent="0.2">
      <c r="A590" s="65" t="s">
        <v>2689</v>
      </c>
      <c r="B590" s="66" t="s">
        <v>2728</v>
      </c>
      <c r="C590" s="67" t="s">
        <v>2729</v>
      </c>
      <c r="D590" s="67"/>
      <c r="E590" s="66" t="s">
        <v>2730</v>
      </c>
      <c r="F590" s="66"/>
      <c r="G590" s="66"/>
      <c r="H590" s="66"/>
      <c r="I590" s="66"/>
      <c r="J590" s="66"/>
      <c r="K590" s="65" t="s">
        <v>108</v>
      </c>
      <c r="L590" s="65" t="s">
        <v>117</v>
      </c>
      <c r="M590" s="65" t="s">
        <v>2774</v>
      </c>
      <c r="N590" s="65" t="s">
        <v>2775</v>
      </c>
      <c r="O590" s="65" t="s">
        <v>536</v>
      </c>
      <c r="P590" s="66" t="s">
        <v>121</v>
      </c>
      <c r="Q590" s="66" t="s">
        <v>2776</v>
      </c>
      <c r="R590" s="66" t="s">
        <v>2777</v>
      </c>
      <c r="S590" s="66"/>
      <c r="T590" s="68">
        <v>144.22999999999999</v>
      </c>
      <c r="U590" s="69">
        <v>1.4422999999999999</v>
      </c>
      <c r="V590" s="70">
        <v>375</v>
      </c>
      <c r="W590" s="70">
        <v>260</v>
      </c>
      <c r="X590" s="71" t="s">
        <v>135</v>
      </c>
    </row>
    <row r="591" spans="1:24" ht="60" customHeight="1" x14ac:dyDescent="0.2">
      <c r="A591" s="65" t="s">
        <v>2689</v>
      </c>
      <c r="B591" s="66" t="s">
        <v>2728</v>
      </c>
      <c r="C591" s="67" t="s">
        <v>2729</v>
      </c>
      <c r="D591" s="67"/>
      <c r="E591" s="66" t="s">
        <v>2730</v>
      </c>
      <c r="F591" s="66"/>
      <c r="G591" s="66"/>
      <c r="H591" s="66"/>
      <c r="I591" s="66"/>
      <c r="J591" s="66"/>
      <c r="K591" s="65" t="s">
        <v>108</v>
      </c>
      <c r="L591" s="65" t="s">
        <v>117</v>
      </c>
      <c r="M591" s="65" t="s">
        <v>2778</v>
      </c>
      <c r="N591" s="65" t="s">
        <v>2779</v>
      </c>
      <c r="O591" s="65" t="s">
        <v>832</v>
      </c>
      <c r="P591" s="66" t="s">
        <v>121</v>
      </c>
      <c r="Q591" s="66" t="s">
        <v>2776</v>
      </c>
      <c r="R591" s="66" t="s">
        <v>2780</v>
      </c>
      <c r="S591" s="66"/>
      <c r="T591" s="68">
        <v>115</v>
      </c>
      <c r="U591" s="69">
        <v>1.1499999999999999</v>
      </c>
      <c r="V591" s="70">
        <v>184</v>
      </c>
      <c r="W591" s="70">
        <v>160</v>
      </c>
      <c r="X591" s="71" t="s">
        <v>135</v>
      </c>
    </row>
    <row r="592" spans="1:24" ht="60" customHeight="1" x14ac:dyDescent="0.2">
      <c r="A592" s="65" t="s">
        <v>2689</v>
      </c>
      <c r="B592" s="66" t="s">
        <v>2728</v>
      </c>
      <c r="C592" s="67" t="s">
        <v>2729</v>
      </c>
      <c r="D592" s="67"/>
      <c r="E592" s="66" t="s">
        <v>2730</v>
      </c>
      <c r="F592" s="66"/>
      <c r="G592" s="66"/>
      <c r="H592" s="66"/>
      <c r="I592" s="66"/>
      <c r="J592" s="66"/>
      <c r="K592" s="65" t="s">
        <v>108</v>
      </c>
      <c r="L592" s="65" t="s">
        <v>114</v>
      </c>
      <c r="M592" s="65" t="s">
        <v>2781</v>
      </c>
      <c r="N592" s="65" t="s">
        <v>2782</v>
      </c>
      <c r="O592" s="65" t="s">
        <v>543</v>
      </c>
      <c r="P592" s="66" t="s">
        <v>121</v>
      </c>
      <c r="Q592" s="66" t="s">
        <v>2773</v>
      </c>
      <c r="R592" s="66" t="s">
        <v>2740</v>
      </c>
      <c r="S592" s="66"/>
      <c r="T592" s="68">
        <v>200</v>
      </c>
      <c r="U592" s="69">
        <v>2</v>
      </c>
      <c r="V592" s="70">
        <v>4</v>
      </c>
      <c r="W592" s="70">
        <v>2</v>
      </c>
      <c r="X592" s="71" t="s">
        <v>135</v>
      </c>
    </row>
    <row r="593" spans="1:24" ht="60" customHeight="1" x14ac:dyDescent="0.2">
      <c r="A593" s="65" t="s">
        <v>2689</v>
      </c>
      <c r="B593" s="66" t="s">
        <v>2728</v>
      </c>
      <c r="C593" s="67" t="s">
        <v>2729</v>
      </c>
      <c r="D593" s="67"/>
      <c r="E593" s="66" t="s">
        <v>2730</v>
      </c>
      <c r="F593" s="66"/>
      <c r="G593" s="66"/>
      <c r="H593" s="66"/>
      <c r="I593" s="66"/>
      <c r="J593" s="66"/>
      <c r="K593" s="65" t="s">
        <v>108</v>
      </c>
      <c r="L593" s="65" t="s">
        <v>117</v>
      </c>
      <c r="M593" s="65" t="s">
        <v>2783</v>
      </c>
      <c r="N593" s="65" t="s">
        <v>2784</v>
      </c>
      <c r="O593" s="65" t="s">
        <v>544</v>
      </c>
      <c r="P593" s="66" t="s">
        <v>121</v>
      </c>
      <c r="Q593" s="66" t="s">
        <v>2785</v>
      </c>
      <c r="R593" s="66" t="s">
        <v>2786</v>
      </c>
      <c r="S593" s="66"/>
      <c r="T593" s="68">
        <v>113</v>
      </c>
      <c r="U593" s="69">
        <v>1.1299999999999999</v>
      </c>
      <c r="V593" s="70">
        <v>113</v>
      </c>
      <c r="W593" s="70">
        <v>100</v>
      </c>
      <c r="X593" s="71" t="s">
        <v>135</v>
      </c>
    </row>
    <row r="594" spans="1:24" ht="60" customHeight="1" x14ac:dyDescent="0.2">
      <c r="A594" s="65" t="s">
        <v>2689</v>
      </c>
      <c r="B594" s="66" t="s">
        <v>2728</v>
      </c>
      <c r="C594" s="67" t="s">
        <v>2729</v>
      </c>
      <c r="D594" s="67"/>
      <c r="E594" s="66" t="s">
        <v>2730</v>
      </c>
      <c r="F594" s="59">
        <v>934399.36</v>
      </c>
      <c r="G594" s="59">
        <v>1133419.3599999999</v>
      </c>
      <c r="H594" s="59">
        <v>1115074.31</v>
      </c>
      <c r="I594" s="59">
        <v>1115074.31</v>
      </c>
      <c r="J594" s="59">
        <v>1113337.8</v>
      </c>
      <c r="K594" s="65" t="s">
        <v>108</v>
      </c>
      <c r="L594" s="65" t="s">
        <v>117</v>
      </c>
      <c r="M594" s="65" t="s">
        <v>2787</v>
      </c>
      <c r="N594" s="65" t="s">
        <v>2788</v>
      </c>
      <c r="O594" s="65" t="s">
        <v>545</v>
      </c>
      <c r="P594" s="66" t="s">
        <v>121</v>
      </c>
      <c r="Q594" s="66" t="s">
        <v>2789</v>
      </c>
      <c r="R594" s="66" t="s">
        <v>2790</v>
      </c>
      <c r="S594" s="66"/>
      <c r="T594" s="68">
        <v>100</v>
      </c>
      <c r="U594" s="69">
        <v>1</v>
      </c>
      <c r="V594" s="70">
        <v>100</v>
      </c>
      <c r="W594" s="70">
        <v>100</v>
      </c>
      <c r="X594" s="71" t="s">
        <v>135</v>
      </c>
    </row>
    <row r="595" spans="1:24" x14ac:dyDescent="0.2">
      <c r="A595" s="47"/>
      <c r="C595" s="16"/>
      <c r="D595" s="16"/>
      <c r="E595" s="72" t="s">
        <v>2792</v>
      </c>
      <c r="F595" s="73">
        <f>SUBTOTAL(9,F5:F594)</f>
        <v>415476593.25999993</v>
      </c>
      <c r="G595" s="73">
        <f t="shared" ref="G595:J595" si="0">SUBTOTAL(9,G5:G594)</f>
        <v>514641362.57999992</v>
      </c>
      <c r="H595" s="73">
        <f t="shared" si="0"/>
        <v>381902492.95999998</v>
      </c>
      <c r="I595" s="73">
        <f t="shared" si="0"/>
        <v>381902492.95999998</v>
      </c>
      <c r="J595" s="73">
        <f t="shared" si="0"/>
        <v>360786815.74000001</v>
      </c>
      <c r="K595" s="16"/>
      <c r="L595" s="16"/>
      <c r="M595" s="16"/>
      <c r="N595" s="16"/>
      <c r="O595" s="16"/>
      <c r="Q595" s="16"/>
      <c r="R595" s="16"/>
      <c r="U595" s="74"/>
      <c r="X595" s="63"/>
    </row>
    <row r="596" spans="1:24" x14ac:dyDescent="0.2">
      <c r="E596" s="76" t="s">
        <v>2791</v>
      </c>
      <c r="F596" s="77">
        <v>2996898.35</v>
      </c>
      <c r="G596" s="77">
        <v>2996898.35</v>
      </c>
      <c r="H596" s="77">
        <v>2909082.13</v>
      </c>
      <c r="I596" s="77">
        <v>2909082.13</v>
      </c>
      <c r="J596" s="77">
        <v>2909082.13</v>
      </c>
    </row>
    <row r="597" spans="1:24" x14ac:dyDescent="0.2">
      <c r="E597" s="76" t="s">
        <v>2793</v>
      </c>
      <c r="F597" s="79">
        <f>F595+F596</f>
        <v>418473491.60999995</v>
      </c>
      <c r="G597" s="79">
        <f>G595+G596</f>
        <v>517638260.92999995</v>
      </c>
      <c r="H597" s="79">
        <f>H595+H596</f>
        <v>384811575.08999997</v>
      </c>
      <c r="I597" s="79">
        <f>I595+I596</f>
        <v>384811575.08999997</v>
      </c>
      <c r="J597" s="79">
        <f>J595+J596</f>
        <v>363695897.87</v>
      </c>
    </row>
    <row r="598" spans="1:24" x14ac:dyDescent="0.2">
      <c r="F598" s="80"/>
      <c r="G598" s="80"/>
      <c r="H598" s="80"/>
      <c r="I598" s="80"/>
      <c r="J598" s="80"/>
    </row>
    <row r="599" spans="1:24" x14ac:dyDescent="0.2">
      <c r="A599" s="75" t="s">
        <v>2795</v>
      </c>
    </row>
    <row r="602" spans="1:24" x14ac:dyDescent="0.2">
      <c r="F602" s="63"/>
      <c r="G602" s="63"/>
      <c r="H602" s="63"/>
      <c r="I602" s="63"/>
      <c r="J602" s="63"/>
      <c r="O602" s="78"/>
      <c r="R602" s="16"/>
      <c r="S602" s="16"/>
      <c r="T602" s="16"/>
      <c r="U602" s="16"/>
      <c r="V602" s="16"/>
      <c r="W602" s="16"/>
    </row>
    <row r="603" spans="1:24" x14ac:dyDescent="0.2">
      <c r="F603" s="63"/>
      <c r="G603" s="63"/>
      <c r="H603" s="63"/>
      <c r="I603" s="63"/>
      <c r="J603" s="63"/>
      <c r="O603" s="78"/>
      <c r="R603" s="16"/>
      <c r="S603" s="16"/>
      <c r="T603" s="16"/>
      <c r="U603" s="16"/>
      <c r="V603" s="16"/>
      <c r="W603" s="16"/>
    </row>
    <row r="604" spans="1:24" x14ac:dyDescent="0.2">
      <c r="F604" s="63"/>
      <c r="G604" s="63"/>
      <c r="H604" s="63"/>
      <c r="I604" s="63"/>
      <c r="J604" s="63"/>
      <c r="O604" s="78"/>
      <c r="R604" s="16"/>
      <c r="S604" s="16"/>
      <c r="T604" s="16"/>
      <c r="U604" s="16"/>
      <c r="V604" s="16"/>
      <c r="W604" s="16"/>
    </row>
  </sheetData>
  <sheetProtection selectLockedCells="1" selectUnlockedCells="1"/>
  <autoFilter ref="A4:AT4"/>
  <mergeCells count="4">
    <mergeCell ref="A1:X1"/>
    <mergeCell ref="K2:M2"/>
    <mergeCell ref="N2:U2"/>
    <mergeCell ref="V2:X2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1"/>
  <sheetViews>
    <sheetView zoomScale="70" zoomScaleNormal="70" workbookViewId="0">
      <selection activeCell="D46" sqref="D46"/>
    </sheetView>
  </sheetViews>
  <sheetFormatPr baseColWidth="10" defaultRowHeight="12.75" x14ac:dyDescent="0.2"/>
  <cols>
    <col min="1" max="1" width="61" bestFit="1" customWidth="1"/>
    <col min="2" max="2" width="14.85546875" bestFit="1" customWidth="1"/>
    <col min="4" max="4" width="65.5703125" bestFit="1" customWidth="1"/>
  </cols>
  <sheetData>
    <row r="3" spans="1:5" x14ac:dyDescent="0.2">
      <c r="A3" s="9" t="s">
        <v>124</v>
      </c>
      <c r="B3" t="s">
        <v>68</v>
      </c>
    </row>
    <row r="4" spans="1:5" x14ac:dyDescent="0.2">
      <c r="A4" s="15" t="s">
        <v>103</v>
      </c>
      <c r="B4" s="11">
        <v>8</v>
      </c>
      <c r="D4" s="14" t="s">
        <v>103</v>
      </c>
      <c r="E4" s="10"/>
    </row>
    <row r="5" spans="1:5" x14ac:dyDescent="0.2">
      <c r="A5" s="15" t="s">
        <v>98</v>
      </c>
      <c r="B5" s="11">
        <v>5</v>
      </c>
      <c r="D5" s="14" t="s">
        <v>98</v>
      </c>
      <c r="E5" s="10"/>
    </row>
    <row r="6" spans="1:5" x14ac:dyDescent="0.2">
      <c r="A6" s="15" t="s">
        <v>66</v>
      </c>
      <c r="B6" s="11">
        <v>8</v>
      </c>
      <c r="D6" s="14" t="s">
        <v>66</v>
      </c>
      <c r="E6" s="10"/>
    </row>
    <row r="7" spans="1:5" x14ac:dyDescent="0.2">
      <c r="A7" s="15" t="s">
        <v>75</v>
      </c>
      <c r="B7" s="11">
        <v>8</v>
      </c>
      <c r="D7" s="14" t="s">
        <v>75</v>
      </c>
      <c r="E7" s="10"/>
    </row>
    <row r="8" spans="1:5" x14ac:dyDescent="0.2">
      <c r="A8" s="15" t="s">
        <v>78</v>
      </c>
      <c r="B8" s="11">
        <v>8</v>
      </c>
      <c r="D8" s="14" t="s">
        <v>78</v>
      </c>
      <c r="E8" s="10"/>
    </row>
    <row r="9" spans="1:5" x14ac:dyDescent="0.2">
      <c r="A9" s="15" t="s">
        <v>87</v>
      </c>
      <c r="B9" s="11">
        <v>9</v>
      </c>
      <c r="D9" s="14" t="s">
        <v>87</v>
      </c>
      <c r="E9" s="10"/>
    </row>
    <row r="10" spans="1:5" x14ac:dyDescent="0.2">
      <c r="A10" s="15" t="s">
        <v>89</v>
      </c>
      <c r="B10" s="11">
        <v>21</v>
      </c>
      <c r="D10" s="14" t="s">
        <v>89</v>
      </c>
      <c r="E10" s="10"/>
    </row>
    <row r="11" spans="1:5" x14ac:dyDescent="0.2">
      <c r="A11" s="15" t="s">
        <v>1718</v>
      </c>
      <c r="B11" s="11">
        <v>13</v>
      </c>
      <c r="D11" s="14" t="s">
        <v>106</v>
      </c>
      <c r="E11" s="10"/>
    </row>
    <row r="12" spans="1:5" x14ac:dyDescent="0.2">
      <c r="A12" s="15" t="s">
        <v>106</v>
      </c>
      <c r="B12" s="11">
        <v>15</v>
      </c>
      <c r="D12" s="14" t="s">
        <v>104</v>
      </c>
      <c r="E12" s="10"/>
    </row>
    <row r="13" spans="1:5" x14ac:dyDescent="0.2">
      <c r="A13" s="15" t="s">
        <v>104</v>
      </c>
      <c r="B13" s="11">
        <v>11</v>
      </c>
      <c r="D13" s="14" t="s">
        <v>37</v>
      </c>
      <c r="E13" s="10"/>
    </row>
    <row r="14" spans="1:5" x14ac:dyDescent="0.2">
      <c r="A14" s="15" t="s">
        <v>2502</v>
      </c>
      <c r="B14" s="11">
        <v>29</v>
      </c>
      <c r="D14" s="14" t="s">
        <v>71</v>
      </c>
      <c r="E14" s="10"/>
    </row>
    <row r="15" spans="1:5" x14ac:dyDescent="0.2">
      <c r="A15" s="15" t="s">
        <v>37</v>
      </c>
      <c r="B15" s="11">
        <v>13</v>
      </c>
      <c r="D15" s="14" t="s">
        <v>23</v>
      </c>
      <c r="E15" s="10"/>
    </row>
    <row r="16" spans="1:5" x14ac:dyDescent="0.2">
      <c r="A16" s="15" t="s">
        <v>71</v>
      </c>
      <c r="B16" s="11">
        <v>7</v>
      </c>
      <c r="D16" s="14" t="s">
        <v>74</v>
      </c>
      <c r="E16" s="10"/>
    </row>
    <row r="17" spans="1:5" x14ac:dyDescent="0.2">
      <c r="A17" s="15" t="s">
        <v>23</v>
      </c>
      <c r="B17" s="11">
        <v>10</v>
      </c>
      <c r="D17" s="14" t="s">
        <v>101</v>
      </c>
      <c r="E17" s="10"/>
    </row>
    <row r="18" spans="1:5" x14ac:dyDescent="0.2">
      <c r="A18" s="15" t="s">
        <v>74</v>
      </c>
      <c r="B18" s="11">
        <v>6</v>
      </c>
      <c r="D18" s="14" t="s">
        <v>94</v>
      </c>
      <c r="E18" s="10"/>
    </row>
    <row r="19" spans="1:5" x14ac:dyDescent="0.2">
      <c r="A19" s="15" t="s">
        <v>101</v>
      </c>
      <c r="B19" s="11">
        <v>17</v>
      </c>
      <c r="D19" s="14" t="s">
        <v>97</v>
      </c>
      <c r="E19" s="10"/>
    </row>
    <row r="20" spans="1:5" x14ac:dyDescent="0.2">
      <c r="A20" s="15" t="s">
        <v>94</v>
      </c>
      <c r="B20" s="11">
        <v>12</v>
      </c>
      <c r="D20" s="14" t="s">
        <v>90</v>
      </c>
      <c r="E20" s="10"/>
    </row>
    <row r="21" spans="1:5" x14ac:dyDescent="0.2">
      <c r="A21" s="15" t="s">
        <v>97</v>
      </c>
      <c r="B21" s="11">
        <v>4</v>
      </c>
      <c r="D21" s="14" t="s">
        <v>34</v>
      </c>
      <c r="E21" s="10"/>
    </row>
    <row r="22" spans="1:5" x14ac:dyDescent="0.2">
      <c r="A22" s="15" t="s">
        <v>90</v>
      </c>
      <c r="B22" s="11">
        <v>8</v>
      </c>
      <c r="D22" s="14" t="s">
        <v>91</v>
      </c>
      <c r="E22" s="10"/>
    </row>
    <row r="23" spans="1:5" x14ac:dyDescent="0.2">
      <c r="A23" s="15" t="s">
        <v>34</v>
      </c>
      <c r="B23" s="11">
        <v>13</v>
      </c>
      <c r="D23" s="14" t="s">
        <v>72</v>
      </c>
      <c r="E23" s="10"/>
    </row>
    <row r="24" spans="1:5" x14ac:dyDescent="0.2">
      <c r="A24" s="15" t="s">
        <v>91</v>
      </c>
      <c r="B24" s="11">
        <v>9</v>
      </c>
      <c r="D24" s="14" t="s">
        <v>96</v>
      </c>
      <c r="E24" s="10"/>
    </row>
    <row r="25" spans="1:5" x14ac:dyDescent="0.2">
      <c r="A25" s="15" t="s">
        <v>72</v>
      </c>
      <c r="B25" s="11">
        <v>10</v>
      </c>
      <c r="D25" s="14" t="s">
        <v>31</v>
      </c>
      <c r="E25" s="10"/>
    </row>
    <row r="26" spans="1:5" x14ac:dyDescent="0.2">
      <c r="A26" s="15" t="s">
        <v>93</v>
      </c>
      <c r="B26" s="11">
        <v>15</v>
      </c>
      <c r="D26" s="14" t="s">
        <v>81</v>
      </c>
      <c r="E26" s="10"/>
    </row>
    <row r="27" spans="1:5" x14ac:dyDescent="0.2">
      <c r="A27" s="15" t="s">
        <v>2017</v>
      </c>
      <c r="B27" s="11">
        <v>29</v>
      </c>
      <c r="D27" s="14" t="s">
        <v>82</v>
      </c>
      <c r="E27" s="10"/>
    </row>
    <row r="28" spans="1:5" x14ac:dyDescent="0.2">
      <c r="A28" s="15" t="s">
        <v>1965</v>
      </c>
      <c r="B28" s="11">
        <v>16</v>
      </c>
      <c r="D28" s="14" t="s">
        <v>70</v>
      </c>
      <c r="E28" s="10"/>
    </row>
    <row r="29" spans="1:5" x14ac:dyDescent="0.2">
      <c r="A29" s="15" t="s">
        <v>1640</v>
      </c>
      <c r="B29" s="11">
        <v>11</v>
      </c>
      <c r="D29" s="14" t="s">
        <v>84</v>
      </c>
      <c r="E29" s="10"/>
    </row>
    <row r="30" spans="1:5" x14ac:dyDescent="0.2">
      <c r="A30" s="15" t="s">
        <v>80</v>
      </c>
      <c r="B30" s="11">
        <v>11</v>
      </c>
      <c r="D30" s="14" t="s">
        <v>73</v>
      </c>
      <c r="E30" s="10"/>
    </row>
    <row r="31" spans="1:5" x14ac:dyDescent="0.2">
      <c r="A31" s="15" t="s">
        <v>1666</v>
      </c>
      <c r="B31" s="11">
        <v>8</v>
      </c>
      <c r="D31" s="14" t="s">
        <v>88</v>
      </c>
      <c r="E31" s="10"/>
    </row>
    <row r="32" spans="1:5" x14ac:dyDescent="0.2">
      <c r="A32" s="15" t="s">
        <v>2604</v>
      </c>
      <c r="B32" s="11">
        <v>26</v>
      </c>
      <c r="D32" s="14" t="s">
        <v>77</v>
      </c>
      <c r="E32" s="10"/>
    </row>
    <row r="33" spans="1:5" x14ac:dyDescent="0.2">
      <c r="A33" s="15" t="s">
        <v>28</v>
      </c>
      <c r="B33" s="11">
        <v>10</v>
      </c>
      <c r="D33" s="14" t="s">
        <v>86</v>
      </c>
      <c r="E33" s="10"/>
    </row>
    <row r="34" spans="1:5" x14ac:dyDescent="0.2">
      <c r="A34" s="15" t="s">
        <v>1935</v>
      </c>
      <c r="B34" s="11">
        <v>5</v>
      </c>
      <c r="D34" s="14" t="s">
        <v>95</v>
      </c>
      <c r="E34" s="10"/>
    </row>
    <row r="35" spans="1:5" x14ac:dyDescent="0.2">
      <c r="A35" s="15" t="s">
        <v>85</v>
      </c>
      <c r="B35" s="11">
        <v>17</v>
      </c>
      <c r="D35" s="14" t="s">
        <v>93</v>
      </c>
      <c r="E35" s="10"/>
    </row>
    <row r="36" spans="1:5" x14ac:dyDescent="0.2">
      <c r="A36" s="15" t="s">
        <v>92</v>
      </c>
      <c r="B36" s="11">
        <v>9</v>
      </c>
      <c r="D36" s="14" t="s">
        <v>35</v>
      </c>
      <c r="E36" s="10"/>
    </row>
    <row r="37" spans="1:5" x14ac:dyDescent="0.2">
      <c r="A37" s="15" t="s">
        <v>36</v>
      </c>
      <c r="B37" s="11">
        <v>6</v>
      </c>
      <c r="D37" s="14" t="s">
        <v>80</v>
      </c>
      <c r="E37" s="10"/>
    </row>
    <row r="38" spans="1:5" x14ac:dyDescent="0.2">
      <c r="A38" s="15" t="s">
        <v>105</v>
      </c>
      <c r="B38" s="11">
        <v>33</v>
      </c>
      <c r="D38" s="14" t="s">
        <v>28</v>
      </c>
      <c r="E38" s="10"/>
    </row>
    <row r="39" spans="1:5" x14ac:dyDescent="0.2">
      <c r="A39" s="15" t="s">
        <v>1645</v>
      </c>
      <c r="B39" s="11">
        <v>5</v>
      </c>
      <c r="D39" s="14" t="s">
        <v>85</v>
      </c>
      <c r="E39" s="10"/>
    </row>
    <row r="40" spans="1:5" x14ac:dyDescent="0.2">
      <c r="A40" s="15" t="s">
        <v>30</v>
      </c>
      <c r="B40" s="11">
        <v>9</v>
      </c>
      <c r="D40" s="14" t="s">
        <v>92</v>
      </c>
      <c r="E40" s="10"/>
    </row>
    <row r="41" spans="1:5" x14ac:dyDescent="0.2">
      <c r="A41" s="15" t="s">
        <v>99</v>
      </c>
      <c r="B41" s="11">
        <v>4</v>
      </c>
      <c r="D41" s="14" t="s">
        <v>36</v>
      </c>
      <c r="E41" s="10"/>
    </row>
    <row r="42" spans="1:5" x14ac:dyDescent="0.2">
      <c r="A42" s="15" t="s">
        <v>1778</v>
      </c>
      <c r="B42" s="11">
        <v>17</v>
      </c>
      <c r="D42" s="14" t="s">
        <v>102</v>
      </c>
      <c r="E42" s="10"/>
    </row>
    <row r="43" spans="1:5" x14ac:dyDescent="0.2">
      <c r="A43" s="15" t="s">
        <v>1629</v>
      </c>
      <c r="B43" s="11">
        <v>21</v>
      </c>
      <c r="D43" s="14" t="s">
        <v>105</v>
      </c>
      <c r="E43" s="10"/>
    </row>
    <row r="44" spans="1:5" x14ac:dyDescent="0.2">
      <c r="A44" s="15" t="s">
        <v>33</v>
      </c>
      <c r="B44" s="11">
        <v>6</v>
      </c>
      <c r="D44" s="14" t="s">
        <v>30</v>
      </c>
      <c r="E44" s="10"/>
    </row>
    <row r="45" spans="1:5" x14ac:dyDescent="0.2">
      <c r="A45" s="15" t="s">
        <v>76</v>
      </c>
      <c r="B45" s="11">
        <v>6</v>
      </c>
      <c r="D45" s="14" t="s">
        <v>99</v>
      </c>
      <c r="E45" s="10"/>
    </row>
    <row r="46" spans="1:5" x14ac:dyDescent="0.2">
      <c r="A46" s="15" t="s">
        <v>100</v>
      </c>
      <c r="B46" s="11">
        <v>6</v>
      </c>
      <c r="D46" s="14" t="s">
        <v>33</v>
      </c>
      <c r="E46" s="10"/>
    </row>
    <row r="47" spans="1:5" x14ac:dyDescent="0.2">
      <c r="A47" s="15" t="s">
        <v>27</v>
      </c>
      <c r="B47" s="11">
        <v>10</v>
      </c>
      <c r="D47" s="14" t="s">
        <v>76</v>
      </c>
      <c r="E47" s="10"/>
    </row>
    <row r="48" spans="1:5" x14ac:dyDescent="0.2">
      <c r="A48" s="15" t="s">
        <v>29</v>
      </c>
      <c r="B48" s="11">
        <v>11</v>
      </c>
      <c r="D48" s="14" t="s">
        <v>100</v>
      </c>
      <c r="E48" s="10"/>
    </row>
    <row r="49" spans="1:9" x14ac:dyDescent="0.2">
      <c r="A49" s="15" t="s">
        <v>79</v>
      </c>
      <c r="B49" s="11">
        <v>6</v>
      </c>
      <c r="D49" s="14" t="s">
        <v>27</v>
      </c>
      <c r="E49" s="10"/>
    </row>
    <row r="50" spans="1:9" x14ac:dyDescent="0.2">
      <c r="A50" s="15" t="s">
        <v>1615</v>
      </c>
      <c r="B50" s="11">
        <v>13</v>
      </c>
      <c r="D50" s="14" t="s">
        <v>29</v>
      </c>
      <c r="E50" s="10"/>
    </row>
    <row r="51" spans="1:9" x14ac:dyDescent="0.2">
      <c r="A51" s="15" t="s">
        <v>1669</v>
      </c>
      <c r="B51" s="11">
        <v>11</v>
      </c>
      <c r="D51" s="14" t="s">
        <v>79</v>
      </c>
      <c r="E51" s="10"/>
    </row>
    <row r="52" spans="1:9" x14ac:dyDescent="0.2">
      <c r="A52" s="15" t="s">
        <v>1604</v>
      </c>
      <c r="B52" s="11">
        <v>7</v>
      </c>
      <c r="D52" s="14" t="s">
        <v>32</v>
      </c>
      <c r="E52" s="10"/>
    </row>
    <row r="53" spans="1:9" x14ac:dyDescent="0.2">
      <c r="A53" s="15" t="s">
        <v>83</v>
      </c>
      <c r="B53" s="11">
        <v>26</v>
      </c>
      <c r="D53" s="14" t="s">
        <v>83</v>
      </c>
      <c r="E53" s="10"/>
      <c r="I53" s="13"/>
    </row>
    <row r="54" spans="1:9" x14ac:dyDescent="0.2">
      <c r="A54" s="15" t="s">
        <v>69</v>
      </c>
      <c r="B54" s="11">
        <v>9</v>
      </c>
      <c r="D54" s="14" t="s">
        <v>69</v>
      </c>
      <c r="E54" s="10"/>
    </row>
    <row r="55" spans="1:9" x14ac:dyDescent="0.2">
      <c r="A55" s="10" t="s">
        <v>107</v>
      </c>
      <c r="B55" s="11"/>
      <c r="D55" s="14"/>
      <c r="E55" s="10"/>
    </row>
    <row r="56" spans="1:9" x14ac:dyDescent="0.2">
      <c r="A56" s="10" t="s">
        <v>67</v>
      </c>
      <c r="B56" s="11">
        <v>607</v>
      </c>
      <c r="D56" s="14"/>
      <c r="E56" s="10"/>
    </row>
    <row r="57" spans="1:9" x14ac:dyDescent="0.2">
      <c r="D57" s="12"/>
      <c r="E57" s="10"/>
    </row>
    <row r="58" spans="1:9" x14ac:dyDescent="0.2">
      <c r="D58" s="12"/>
      <c r="E58" s="10"/>
    </row>
    <row r="59" spans="1:9" x14ac:dyDescent="0.2">
      <c r="E59" s="10"/>
    </row>
    <row r="63" spans="1:9" x14ac:dyDescent="0.2">
      <c r="B63">
        <f>D55-GETPIVOTDATA("14",$A$3)</f>
        <v>-607</v>
      </c>
    </row>
    <row r="71" spans="4:4" x14ac:dyDescent="0.2">
      <c r="D71" s="14" t="s">
        <v>103</v>
      </c>
    </row>
    <row r="72" spans="4:4" x14ac:dyDescent="0.2">
      <c r="D72" s="14" t="s">
        <v>98</v>
      </c>
    </row>
    <row r="73" spans="4:4" x14ac:dyDescent="0.2">
      <c r="D73" s="14" t="s">
        <v>87</v>
      </c>
    </row>
    <row r="74" spans="4:4" x14ac:dyDescent="0.2">
      <c r="D74" s="14" t="s">
        <v>104</v>
      </c>
    </row>
    <row r="75" spans="4:4" x14ac:dyDescent="0.2">
      <c r="D75" s="14" t="s">
        <v>97</v>
      </c>
    </row>
    <row r="76" spans="4:4" x14ac:dyDescent="0.2">
      <c r="D76" s="14" t="s">
        <v>96</v>
      </c>
    </row>
    <row r="77" spans="4:4" x14ac:dyDescent="0.2">
      <c r="D77" s="14" t="s">
        <v>84</v>
      </c>
    </row>
    <row r="78" spans="4:4" x14ac:dyDescent="0.2">
      <c r="D78" s="14" t="s">
        <v>93</v>
      </c>
    </row>
    <row r="79" spans="4:4" x14ac:dyDescent="0.2">
      <c r="D79" s="14" t="s">
        <v>100</v>
      </c>
    </row>
    <row r="80" spans="4:4" x14ac:dyDescent="0.2">
      <c r="D80" s="14" t="s">
        <v>101</v>
      </c>
    </row>
    <row r="81" spans="4:4" x14ac:dyDescent="0.2">
      <c r="D81" s="14" t="s">
        <v>83</v>
      </c>
    </row>
    <row r="82" spans="4:4" x14ac:dyDescent="0.2">
      <c r="D82" s="14" t="s">
        <v>66</v>
      </c>
    </row>
    <row r="83" spans="4:4" x14ac:dyDescent="0.2">
      <c r="D83" s="14" t="s">
        <v>75</v>
      </c>
    </row>
    <row r="84" spans="4:4" x14ac:dyDescent="0.2">
      <c r="D84" s="14" t="s">
        <v>78</v>
      </c>
    </row>
    <row r="85" spans="4:4" x14ac:dyDescent="0.2">
      <c r="D85" s="14" t="s">
        <v>89</v>
      </c>
    </row>
    <row r="86" spans="4:4" x14ac:dyDescent="0.2">
      <c r="D86" s="14" t="s">
        <v>106</v>
      </c>
    </row>
    <row r="87" spans="4:4" x14ac:dyDescent="0.2">
      <c r="D87" s="14" t="s">
        <v>37</v>
      </c>
    </row>
    <row r="88" spans="4:4" x14ac:dyDescent="0.2">
      <c r="D88" s="14" t="s">
        <v>71</v>
      </c>
    </row>
    <row r="89" spans="4:4" x14ac:dyDescent="0.2">
      <c r="D89" s="14" t="s">
        <v>23</v>
      </c>
    </row>
    <row r="90" spans="4:4" x14ac:dyDescent="0.2">
      <c r="D90" s="14" t="s">
        <v>74</v>
      </c>
    </row>
    <row r="91" spans="4:4" x14ac:dyDescent="0.2">
      <c r="D91" s="14" t="s">
        <v>94</v>
      </c>
    </row>
    <row r="92" spans="4:4" x14ac:dyDescent="0.2">
      <c r="D92" s="14" t="s">
        <v>90</v>
      </c>
    </row>
    <row r="93" spans="4:4" x14ac:dyDescent="0.2">
      <c r="D93" s="14" t="s">
        <v>34</v>
      </c>
    </row>
    <row r="94" spans="4:4" x14ac:dyDescent="0.2">
      <c r="D94" s="14" t="s">
        <v>91</v>
      </c>
    </row>
    <row r="95" spans="4:4" x14ac:dyDescent="0.2">
      <c r="D95" s="14" t="s">
        <v>72</v>
      </c>
    </row>
    <row r="96" spans="4:4" x14ac:dyDescent="0.2">
      <c r="D96" s="14" t="s">
        <v>31</v>
      </c>
    </row>
    <row r="97" spans="4:4" x14ac:dyDescent="0.2">
      <c r="D97" s="14" t="s">
        <v>81</v>
      </c>
    </row>
    <row r="98" spans="4:4" x14ac:dyDescent="0.2">
      <c r="D98" s="14" t="s">
        <v>82</v>
      </c>
    </row>
    <row r="99" spans="4:4" x14ac:dyDescent="0.2">
      <c r="D99" s="14" t="s">
        <v>70</v>
      </c>
    </row>
    <row r="100" spans="4:4" x14ac:dyDescent="0.2">
      <c r="D100" s="14" t="s">
        <v>73</v>
      </c>
    </row>
    <row r="101" spans="4:4" x14ac:dyDescent="0.2">
      <c r="D101" s="14" t="s">
        <v>88</v>
      </c>
    </row>
    <row r="102" spans="4:4" x14ac:dyDescent="0.2">
      <c r="D102" s="14" t="s">
        <v>77</v>
      </c>
    </row>
    <row r="103" spans="4:4" x14ac:dyDescent="0.2">
      <c r="D103" s="14" t="s">
        <v>86</v>
      </c>
    </row>
    <row r="104" spans="4:4" x14ac:dyDescent="0.2">
      <c r="D104" s="14" t="s">
        <v>95</v>
      </c>
    </row>
    <row r="105" spans="4:4" x14ac:dyDescent="0.2">
      <c r="D105" s="14" t="s">
        <v>35</v>
      </c>
    </row>
    <row r="106" spans="4:4" x14ac:dyDescent="0.2">
      <c r="D106" s="14" t="s">
        <v>80</v>
      </c>
    </row>
    <row r="107" spans="4:4" x14ac:dyDescent="0.2">
      <c r="D107" s="14" t="s">
        <v>28</v>
      </c>
    </row>
    <row r="108" spans="4:4" x14ac:dyDescent="0.2">
      <c r="D108" s="14" t="s">
        <v>85</v>
      </c>
    </row>
    <row r="109" spans="4:4" x14ac:dyDescent="0.2">
      <c r="D109" s="14" t="s">
        <v>92</v>
      </c>
    </row>
    <row r="110" spans="4:4" x14ac:dyDescent="0.2">
      <c r="D110" s="14" t="s">
        <v>36</v>
      </c>
    </row>
    <row r="111" spans="4:4" x14ac:dyDescent="0.2">
      <c r="D111" s="14" t="s">
        <v>102</v>
      </c>
    </row>
    <row r="112" spans="4:4" x14ac:dyDescent="0.2">
      <c r="D112" s="14" t="s">
        <v>105</v>
      </c>
    </row>
    <row r="113" spans="4:4" x14ac:dyDescent="0.2">
      <c r="D113" s="14" t="s">
        <v>30</v>
      </c>
    </row>
    <row r="114" spans="4:4" x14ac:dyDescent="0.2">
      <c r="D114" s="14" t="s">
        <v>99</v>
      </c>
    </row>
    <row r="115" spans="4:4" x14ac:dyDescent="0.2">
      <c r="D115" s="14" t="s">
        <v>33</v>
      </c>
    </row>
    <row r="116" spans="4:4" x14ac:dyDescent="0.2">
      <c r="D116" s="14" t="s">
        <v>76</v>
      </c>
    </row>
    <row r="117" spans="4:4" x14ac:dyDescent="0.2">
      <c r="D117" s="14" t="s">
        <v>27</v>
      </c>
    </row>
    <row r="118" spans="4:4" x14ac:dyDescent="0.2">
      <c r="D118" s="14" t="s">
        <v>29</v>
      </c>
    </row>
    <row r="119" spans="4:4" x14ac:dyDescent="0.2">
      <c r="D119" s="14" t="s">
        <v>79</v>
      </c>
    </row>
    <row r="120" spans="4:4" x14ac:dyDescent="0.2">
      <c r="D120" s="14" t="s">
        <v>32</v>
      </c>
    </row>
    <row r="121" spans="4:4" x14ac:dyDescent="0.2">
      <c r="D121" s="14" t="s">
        <v>69</v>
      </c>
    </row>
  </sheetData>
  <sortState ref="D71:D121">
    <sortCondition sortBy="cellColor" ref="D71:D121" dxfId="3"/>
    <sortCondition sortBy="cellColor" ref="D71:D121" dxfId="2"/>
  </sortState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32"/>
  <sheetViews>
    <sheetView workbookViewId="0">
      <selection activeCell="B23" sqref="A1:IV65536"/>
    </sheetView>
  </sheetViews>
  <sheetFormatPr baseColWidth="10" defaultColWidth="8.7109375" defaultRowHeight="12.75" x14ac:dyDescent="0.2"/>
  <cols>
    <col min="1" max="1" width="54.28515625" customWidth="1"/>
    <col min="2" max="2" width="17.5703125" customWidth="1"/>
    <col min="3" max="3" width="9.5703125" style="1" customWidth="1"/>
  </cols>
  <sheetData>
    <row r="1" spans="1:4" x14ac:dyDescent="0.2">
      <c r="A1" s="2" t="s">
        <v>38</v>
      </c>
      <c r="B1" s="2" t="s">
        <v>39</v>
      </c>
      <c r="C1" s="1" t="s">
        <v>24</v>
      </c>
      <c r="D1" s="3"/>
    </row>
    <row r="2" spans="1:4" x14ac:dyDescent="0.2">
      <c r="A2" s="2" t="s">
        <v>40</v>
      </c>
      <c r="B2" s="2" t="s">
        <v>41</v>
      </c>
      <c r="C2" s="1" t="s">
        <v>42</v>
      </c>
      <c r="D2" s="3"/>
    </row>
    <row r="3" spans="1:4" x14ac:dyDescent="0.2">
      <c r="A3" s="2" t="s">
        <v>43</v>
      </c>
      <c r="B3" s="2" t="s">
        <v>44</v>
      </c>
      <c r="C3" s="1" t="s">
        <v>25</v>
      </c>
      <c r="D3" s="3"/>
    </row>
    <row r="4" spans="1:4" x14ac:dyDescent="0.2">
      <c r="A4" s="2" t="s">
        <v>45</v>
      </c>
      <c r="B4" s="2" t="s">
        <v>46</v>
      </c>
      <c r="C4" s="1" t="s">
        <v>26</v>
      </c>
      <c r="D4" s="3"/>
    </row>
    <row r="5" spans="1:4" x14ac:dyDescent="0.2">
      <c r="A5" s="2" t="s">
        <v>47</v>
      </c>
      <c r="B5" s="4"/>
      <c r="D5" s="3"/>
    </row>
    <row r="6" spans="1:4" x14ac:dyDescent="0.2">
      <c r="A6" s="2" t="s">
        <v>48</v>
      </c>
      <c r="B6" s="4"/>
      <c r="D6" s="3"/>
    </row>
    <row r="7" spans="1:4" x14ac:dyDescent="0.2">
      <c r="A7" s="2" t="s">
        <v>49</v>
      </c>
      <c r="B7" s="4"/>
      <c r="D7" s="3"/>
    </row>
    <row r="8" spans="1:4" x14ac:dyDescent="0.2">
      <c r="A8" s="2" t="s">
        <v>50</v>
      </c>
      <c r="B8" s="4"/>
      <c r="D8" s="3"/>
    </row>
    <row r="9" spans="1:4" ht="12" customHeight="1" x14ac:dyDescent="0.2">
      <c r="A9" s="2" t="s">
        <v>51</v>
      </c>
      <c r="B9" s="4"/>
      <c r="D9" s="3"/>
    </row>
    <row r="10" spans="1:4" x14ac:dyDescent="0.2">
      <c r="A10" s="2" t="s">
        <v>52</v>
      </c>
      <c r="B10" s="4"/>
      <c r="D10" s="3"/>
    </row>
    <row r="11" spans="1:4" x14ac:dyDescent="0.2">
      <c r="A11" s="2" t="s">
        <v>53</v>
      </c>
      <c r="B11" s="4"/>
      <c r="D11" s="3"/>
    </row>
    <row r="12" spans="1:4" x14ac:dyDescent="0.2">
      <c r="A12" s="2" t="s">
        <v>54</v>
      </c>
      <c r="B12" s="4"/>
      <c r="D12" s="3"/>
    </row>
    <row r="13" spans="1:4" x14ac:dyDescent="0.2">
      <c r="A13" s="2" t="s">
        <v>55</v>
      </c>
      <c r="B13" s="4"/>
      <c r="D13" s="3"/>
    </row>
    <row r="14" spans="1:4" x14ac:dyDescent="0.2">
      <c r="A14" s="2" t="s">
        <v>56</v>
      </c>
      <c r="B14" s="4"/>
      <c r="D14" s="3"/>
    </row>
    <row r="15" spans="1:4" x14ac:dyDescent="0.2">
      <c r="A15" s="2" t="s">
        <v>57</v>
      </c>
      <c r="B15" s="4"/>
      <c r="D15" s="3"/>
    </row>
    <row r="16" spans="1:4" x14ac:dyDescent="0.2">
      <c r="A16" s="2" t="s">
        <v>58</v>
      </c>
      <c r="B16" s="4"/>
      <c r="D16" s="3"/>
    </row>
    <row r="17" spans="1:5" x14ac:dyDescent="0.2">
      <c r="A17" s="2" t="s">
        <v>59</v>
      </c>
      <c r="B17" s="4"/>
      <c r="D17" s="3"/>
    </row>
    <row r="18" spans="1:5" x14ac:dyDescent="0.2">
      <c r="A18" s="2" t="s">
        <v>60</v>
      </c>
      <c r="B18" s="4"/>
      <c r="D18" s="3"/>
    </row>
    <row r="19" spans="1:5" x14ac:dyDescent="0.2">
      <c r="A19" s="2" t="s">
        <v>61</v>
      </c>
      <c r="B19" s="4"/>
      <c r="D19" s="3"/>
    </row>
    <row r="20" spans="1:5" x14ac:dyDescent="0.2">
      <c r="A20" s="2" t="s">
        <v>62</v>
      </c>
      <c r="B20" s="4"/>
      <c r="D20" s="3"/>
    </row>
    <row r="21" spans="1:5" x14ac:dyDescent="0.2">
      <c r="A21" s="2" t="s">
        <v>63</v>
      </c>
      <c r="B21" s="4"/>
      <c r="E21" s="3"/>
    </row>
    <row r="22" spans="1:5" x14ac:dyDescent="0.2">
      <c r="A22" s="2" t="s">
        <v>64</v>
      </c>
      <c r="B22" s="4"/>
      <c r="E22" s="3"/>
    </row>
    <row r="23" spans="1:5" x14ac:dyDescent="0.2">
      <c r="A23" s="2" t="s">
        <v>65</v>
      </c>
      <c r="B23" s="5"/>
      <c r="E23" s="6"/>
    </row>
    <row r="24" spans="1:5" x14ac:dyDescent="0.2">
      <c r="A24" s="7"/>
      <c r="B24" s="8"/>
      <c r="D24" s="8"/>
      <c r="E24" s="8"/>
    </row>
    <row r="25" spans="1:5" x14ac:dyDescent="0.2">
      <c r="A25" s="1"/>
    </row>
    <row r="26" spans="1:5" x14ac:dyDescent="0.2">
      <c r="A26" s="1"/>
    </row>
    <row r="27" spans="1:5" x14ac:dyDescent="0.2">
      <c r="A27" s="1"/>
    </row>
    <row r="28" spans="1:5" x14ac:dyDescent="0.2">
      <c r="A28" s="1"/>
    </row>
    <row r="29" spans="1:5" x14ac:dyDescent="0.2">
      <c r="A29" s="1"/>
    </row>
    <row r="30" spans="1:5" x14ac:dyDescent="0.2">
      <c r="A30" s="1"/>
    </row>
    <row r="31" spans="1:5" x14ac:dyDescent="0.2">
      <c r="A31" s="1"/>
    </row>
    <row r="32" spans="1:5" x14ac:dyDescent="0.2">
      <c r="A32" s="1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IR</vt:lpstr>
      <vt:lpstr>INDICADORES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 HESA</dc:creator>
  <cp:lastModifiedBy>LuceroGV</cp:lastModifiedBy>
  <dcterms:created xsi:type="dcterms:W3CDTF">2019-08-23T02:06:49Z</dcterms:created>
  <dcterms:modified xsi:type="dcterms:W3CDTF">2020-01-29T16:51:40Z</dcterms:modified>
</cp:coreProperties>
</file>