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C6C2235F-9CC9-4B52-BEBA-B145879848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C66" i="3" s="1"/>
  <c r="B27" i="3"/>
  <c r="B66" i="3" s="1"/>
  <c r="C17" i="3"/>
  <c r="B17" i="3"/>
  <c r="C13" i="3"/>
  <c r="C24" i="3" s="1"/>
  <c r="C68" i="3" s="1"/>
  <c r="B13" i="3"/>
  <c r="B24" i="3" s="1"/>
  <c r="B68" i="3" s="1"/>
  <c r="C4" i="3"/>
  <c r="B4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<sst xmlns="http://schemas.openxmlformats.org/spreadsheetml/2006/main" count="58" uniqueCount="58">
  <si>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</si>
  <si>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</si>
  <si>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</si>
  <si>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</si>
  <si>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</si>
  <si>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</si>
  <si>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</si>
  <si>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</si>
  <si>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</si>
  <si>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</si>
  <si>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</si>
  <si>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</si>
  <si>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</si>
  <si>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</si>
  <si>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</si>
  <si>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</si>
  <si>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</si>
  <si>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</si>
  <si>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</si>
  <si>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</si>
  <si>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</si>
  <si>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</si>
  <si>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</si>
  <si>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</si>
  <si>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</si>
  <si>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</si>
  <si>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</si>
  <si>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</si>
  <si>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</si>
  <si>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</si>
  <si>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</si>
  <si>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</si>
  <si>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</si>
  <si>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</si>
  <si>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</si>
  <si>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</si>
  <si>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</si>
  <si>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</si>
  <si>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</si>
  <si>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</si>
  <si>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</si>
  <si>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</si>
  <si>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</si>
  <si>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</si>
  <si>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</si>
  <si>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</si>
  <si>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</si>
  <si>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</si>
  <si>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</si>
  <si>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</si>
  <si>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</si>
  <si>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</si>
  <si>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</si>
  <si>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</si>
  <si>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</si>
  <si>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</si>
  <si>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</si>
  <si>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31 de Marzo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</si>
</sst>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5" fillId="0" borderId="4" xfId="8" applyNumberFormat="1" applyFont="1" applyFill="1" applyBorder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534EFB-6EC6-4051-8A6F-F94BDD067D28}"/>
    <cellStyle name="Millares 2 3" xfId="4" xr:uid="{00000000-0005-0000-0000-000003000000}"/>
    <cellStyle name="Millares 2 3 2" xfId="18" xr:uid="{2E81EE95-62C1-4774-9460-6C5A54770187}"/>
    <cellStyle name="Millares 2 4" xfId="16" xr:uid="{832D39F4-E813-46D1-9995-3988843944F7}"/>
    <cellStyle name="Millares 2 5" xfId="25" xr:uid="{5419F133-848F-43F5-A7C9-3486DCD242F3}"/>
    <cellStyle name="Millares 3" xfId="5" xr:uid="{00000000-0005-0000-0000-000004000000}"/>
    <cellStyle name="Millares 3 2" xfId="19" xr:uid="{A3E66939-553D-46C6-B2D9-49F4D0245219}"/>
    <cellStyle name="Moneda 2" xfId="6" xr:uid="{00000000-0005-0000-0000-000005000000}"/>
    <cellStyle name="Moneda 2 2" xfId="20" xr:uid="{8500E136-3145-4214-B2B8-36C3952C33B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F40D263-A34E-4F95-8E36-C3DAF2A3659A}"/>
    <cellStyle name="Normal 3" xfId="9" xr:uid="{00000000-0005-0000-0000-000009000000}"/>
    <cellStyle name="Normal 3 2" xfId="22" xr:uid="{9DB6DB07-B429-42FC-8927-F9F89C145DD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B0B224B-EE08-4B7C-8E40-CE0BCC3C243C}"/>
    <cellStyle name="Normal 6 3" xfId="23" xr:uid="{6A8DD9AA-4EF9-42F6-AD93-27A5AE79B3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F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26329901.43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17586999.16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366300</v>
      </c>
      <c r="C7" s="12">
        <v>7014161.5099999998</v>
      </c>
      <c r="D7" s="2"/>
    </row>
    <row r="8" spans="1:4" x14ac:dyDescent="0.2">
      <c r="A8" s="9" t="s">
        <v>2</v>
      </c>
      <c r="B8" s="12">
        <v>7323583.7699999996</v>
      </c>
      <c r="C8" s="12">
        <v>25379899.210000001</v>
      </c>
      <c r="D8" s="2"/>
    </row>
    <row r="9" spans="1:4" x14ac:dyDescent="0.2">
      <c r="A9" s="9" t="s">
        <v>47</v>
      </c>
      <c r="B9" s="12">
        <v>374128.9</v>
      </c>
      <c r="C9" s="12">
        <v>3597372</v>
      </c>
      <c r="D9" s="2"/>
    </row>
    <row r="10" spans="1:4" x14ac:dyDescent="0.2">
      <c r="A10" s="9" t="s">
        <v>48</v>
      </c>
      <c r="B10" s="12">
        <v>678889.6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90124474.299999997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90124474.299999997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116454375.72999999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52638120.339999996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34930703.219999999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8206355.6200000001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9501061.5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10503315.370000001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3869723.49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0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5008062.4800000004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1625529.4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157388.59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2">
        <v>157388.59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0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2">
        <v>0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0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2">
        <v>0</v>
      </c>
      <c r="C64" s="12">
        <v>53642317.200000003</v>
      </c>
      <c r="D64" s="2"/>
    </row>
    <row r="65" spans="1:6" ht="11.25" customHeight="1" x14ac:dyDescent="0.2">
      <c r="A65" s="10"/>
      <c r="B65" s="6"/>
      <c r="C65" s="6"/>
      <c r="D65" s="2"/>
    </row>
    <row r="66" spans="1:6" ht="11.25" customHeight="1" x14ac:dyDescent="0.2">
      <c r="A66" s="5" t="s">
        <v>45</v>
      </c>
      <c r="B66" s="8">
        <f>B27+B32+B43+B48+B55+B63</f>
        <v>63721889.379999995</v>
      </c>
      <c r="C66" s="8">
        <f>C27+C32+C43+C48+C55+C63</f>
        <v>399122009.79000002</v>
      </c>
      <c r="D66" s="2"/>
    </row>
    <row r="67" spans="1:6" ht="11.25" customHeight="1" x14ac:dyDescent="0.2">
      <c r="A67" s="11"/>
      <c r="B67" s="6"/>
      <c r="C67" s="6"/>
      <c r="D67" s="2"/>
    </row>
    <row r="68" spans="1:6" s="2" customFormat="1" x14ac:dyDescent="0.2">
      <c r="A68" s="5" t="s">
        <v>39</v>
      </c>
      <c r="B68" s="8">
        <f>B24-B66</f>
        <v>52732486.349999994</v>
      </c>
      <c r="C68" s="8">
        <f>C24-C66</f>
        <v>79109928.659999967</v>
      </c>
    </row>
    <row r="69" spans="1:6" s="2" customFormat="1" x14ac:dyDescent="0.2">
      <c r="A69" s="10"/>
      <c r="B69" s="6"/>
      <c r="C69" s="6"/>
    </row>
    <row r="70" spans="1:6" s="3" customFormat="1" x14ac:dyDescent="0.2">
      <c r="A70" s="1"/>
      <c r="B70" s="1"/>
      <c r="C70" s="1"/>
      <c r="D70" s="2"/>
      <c r="E70" s="1"/>
      <c r="F70" s="1"/>
    </row>
    <row r="71" spans="1:6" x14ac:dyDescent="0.2">
      <c r="A71" s="13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2021-02-11T18:41:48Z</cp:lastPrinted>
  <dcterms:created xsi:type="dcterms:W3CDTF">2012-12-11T20:29:16Z</dcterms:created>
  <dcterms:modified xsi:type="dcterms:W3CDTF">2021-04-21T19:00:28Z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