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Cierre\04.Octubre-Diciembre 2021\Impreso\"/>
    </mc:Choice>
  </mc:AlternateContent>
  <bookViews>
    <workbookView xWindow="-120" yWindow="-120" windowWidth="29040" windowHeight="15840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16" i="1" s="1"/>
  <c r="E34" i="1" s="1"/>
  <c r="E3" i="1" l="1"/>
</calcChain>
</file>

<file path=xl/sharedStrings.xml><?xml version="1.0" encoding="utf-8"?>
<sst xmlns="http://schemas.openxmlformats.org/spreadsheetml/2006/main" count="36" uniqueCount="23">
  <si>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</si>
  <si>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</si>
  <si>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</si>
  <si>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</si>
  <si>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</si>
  <si>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</si>
  <si>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</si>
  <si>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</si>
  <si>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</si>
  <si>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</si>
  <si>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</si>
  <si>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</si>
  <si>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</si>
  <si>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</si>
  <si>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</si>
  <si>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</si>
  <si>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</si>
  <si>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</si>
  <si>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</si>
  <si>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</si>
  <si>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MXN</t>
  </si>
  <si>
    <t>Banco del Bajío S.A.</t>
  </si>
  <si>
    <t>Municipio de Valle de Santiago, Gto.
Estado Analítico de la Deuda y Otros Pasivos.
Del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</si>
</sst>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4" fontId="5" fillId="0" borderId="0" xfId="9" applyNumberFormat="1" applyFont="1" applyFill="1" applyBorder="1" applyAlignment="1" applyProtection="1">
      <alignment vertical="top" wrapText="1"/>
      <protection locked="0"/>
    </xf>
    <xf numFmtId="0" fontId="5" fillId="0" borderId="0" xfId="9" applyFont="1" applyFill="1" applyBorder="1" applyProtection="1">
      <protection locked="0"/>
    </xf>
    <xf numFmtId="0" fontId="4" fillId="0" borderId="0" xfId="9" applyFont="1" applyFill="1" applyBorder="1" applyProtection="1">
      <protection locked="0"/>
    </xf>
    <xf numFmtId="0" fontId="5" fillId="0" borderId="0" xfId="9" applyFont="1" applyFill="1" applyBorder="1" applyAlignment="1" applyProtection="1">
      <alignment vertical="top" wrapText="1"/>
      <protection locked="0"/>
    </xf>
    <xf numFmtId="4" fontId="4" fillId="2" borderId="1" xfId="9" applyNumberFormat="1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4" fillId="0" borderId="1" xfId="9" applyFont="1" applyFill="1" applyBorder="1" applyAlignment="1" applyProtection="1">
      <alignment horizontal="left" vertical="top" wrapText="1" indent="1"/>
    </xf>
    <xf numFmtId="0" fontId="4" fillId="0" borderId="1" xfId="9" applyFont="1" applyFill="1" applyBorder="1" applyAlignment="1" applyProtection="1">
      <alignment horizontal="center" vertical="top" wrapText="1"/>
    </xf>
    <xf numFmtId="0" fontId="4" fillId="0" borderId="1" xfId="9" applyFont="1" applyFill="1" applyBorder="1" applyAlignment="1" applyProtection="1">
      <alignment horizontal="left" vertical="top" wrapText="1" indent="2"/>
    </xf>
    <xf numFmtId="4" fontId="5" fillId="0" borderId="1" xfId="9" applyNumberFormat="1" applyFont="1" applyFill="1" applyBorder="1" applyAlignment="1" applyProtection="1">
      <alignment horizontal="left" vertical="top" wrapText="1" indent="3"/>
    </xf>
    <xf numFmtId="4" fontId="5" fillId="0" borderId="1" xfId="9" applyNumberFormat="1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 applyProtection="1">
      <alignment vertical="top" wrapText="1"/>
    </xf>
    <xf numFmtId="0" fontId="5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horizontal="left" vertical="top" wrapText="1"/>
    </xf>
    <xf numFmtId="0" fontId="5" fillId="0" borderId="1" xfId="9" applyFont="1" applyFill="1" applyBorder="1" applyAlignment="1">
      <alignment vertical="top" wrapText="1"/>
    </xf>
    <xf numFmtId="0" fontId="5" fillId="0" borderId="1" xfId="9" applyNumberFormat="1" applyFont="1" applyFill="1" applyBorder="1" applyAlignment="1">
      <alignment horizontal="center" vertical="top" wrapText="1"/>
    </xf>
    <xf numFmtId="4" fontId="5" fillId="0" borderId="1" xfId="9" applyNumberFormat="1" applyFont="1" applyFill="1" applyBorder="1" applyAlignment="1">
      <alignment vertical="top" wrapText="1"/>
    </xf>
    <xf numFmtId="4" fontId="5" fillId="0" borderId="1" xfId="9" applyNumberFormat="1" applyFont="1" applyFill="1" applyBorder="1" applyAlignment="1" applyProtection="1">
      <alignment vertical="top" wrapText="1"/>
      <protection locked="0"/>
    </xf>
    <xf numFmtId="4" fontId="4" fillId="0" borderId="1" xfId="9" applyNumberFormat="1" applyFont="1" applyFill="1" applyBorder="1" applyAlignment="1" applyProtection="1">
      <alignment vertical="top" wrapText="1"/>
      <protection locked="0"/>
    </xf>
    <xf numFmtId="4" fontId="5" fillId="0" borderId="1" xfId="9" applyNumberFormat="1" applyFont="1" applyFill="1" applyBorder="1" applyAlignment="1" applyProtection="1">
      <alignment horizontal="center" vertical="top" wrapText="1"/>
      <protection locked="0"/>
    </xf>
    <xf numFmtId="4" fontId="4" fillId="0" borderId="1" xfId="9" applyNumberFormat="1" applyFont="1" applyFill="1" applyBorder="1" applyAlignment="1" applyProtection="1">
      <alignment horizontal="center" vertical="top" wrapText="1"/>
      <protection locked="0"/>
    </xf>
    <xf numFmtId="4" fontId="5" fillId="0" borderId="5" xfId="9" applyNumberFormat="1" applyFont="1" applyFill="1" applyBorder="1" applyAlignment="1" applyProtection="1">
      <alignment vertical="top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4" fillId="2" borderId="4" xfId="9" applyFont="1" applyFill="1" applyBorder="1" applyAlignment="1" applyProtection="1">
      <alignment horizontal="center" vertical="center" wrapText="1"/>
      <protection locked="0"/>
    </xf>
    <xf numFmtId="0" fontId="5" fillId="0" borderId="0" xfId="9" applyFont="1" applyAlignment="1" applyProtection="1">
      <alignment horizontal="left" vertical="top" wrapText="1"/>
      <protection locked="0"/>
    </xf>
    <xf numFmtId="0" fontId="8" fillId="0" borderId="0" xfId="0" applyFont="1" applyProtection="1">
      <protection locked="0"/>
    </xf>
    <xf numFmtId="0" fontId="5" fillId="0" borderId="0" xfId="9" applyFont="1" applyFill="1" applyBorder="1" applyAlignment="1" applyProtection="1">
      <alignment vertical="top"/>
      <protection locked="0"/>
    </xf>
    <xf numFmtId="0" fontId="5" fillId="0" borderId="0" xfId="9" applyFont="1" applyAlignment="1" applyProtection="1">
      <alignment vertical="top"/>
      <protection locked="0"/>
    </xf>
    <xf numFmtId="0" fontId="8" fillId="0" borderId="0" xfId="0" applyFont="1"/>
    <xf numFmtId="4" fontId="5" fillId="0" borderId="0" xfId="9" applyNumberFormat="1" applyFont="1" applyAlignment="1" applyProtection="1">
      <alignment vertical="top"/>
      <protection locked="0"/>
    </xf>
  </cellXfs>
  <cellStyles count="80">
    <cellStyle name="=C:\WINNT\SYSTEM32\COMMAND.COM" xfId="1"/>
    <cellStyle name="Euro" xfId="2"/>
    <cellStyle name="Millares 2" xfId="3"/>
    <cellStyle name="Millares 2 10" xfId="71"/>
    <cellStyle name="Millares 2 2" xfId="4"/>
    <cellStyle name="Millares 2 2 2" xfId="54"/>
    <cellStyle name="Millares 2 2 3" xfId="63"/>
    <cellStyle name="Millares 2 2 4" xfId="45"/>
    <cellStyle name="Millares 2 2 5" xfId="36"/>
    <cellStyle name="Millares 2 2 6" xfId="27"/>
    <cellStyle name="Millares 2 2 7" xfId="18"/>
    <cellStyle name="Millares 2 2 8" xfId="72"/>
    <cellStyle name="Millares 2 3" xfId="5"/>
    <cellStyle name="Millares 2 3 2" xfId="55"/>
    <cellStyle name="Millares 2 3 3" xfId="64"/>
    <cellStyle name="Millares 2 3 4" xfId="46"/>
    <cellStyle name="Millares 2 3 5" xfId="37"/>
    <cellStyle name="Millares 2 3 6" xfId="28"/>
    <cellStyle name="Millares 2 3 7" xfId="19"/>
    <cellStyle name="Millares 2 3 8" xfId="73"/>
    <cellStyle name="Millares 2 4" xfId="53"/>
    <cellStyle name="Millares 2 5" xfId="62"/>
    <cellStyle name="Millares 2 6" xfId="44"/>
    <cellStyle name="Millares 2 7" xfId="35"/>
    <cellStyle name="Millares 2 8" xfId="26"/>
    <cellStyle name="Millares 2 9" xfId="17"/>
    <cellStyle name="Millares 3" xfId="6"/>
    <cellStyle name="Millares 3 2" xfId="56"/>
    <cellStyle name="Millares 3 3" xfId="65"/>
    <cellStyle name="Millares 3 4" xfId="47"/>
    <cellStyle name="Millares 3 5" xfId="38"/>
    <cellStyle name="Millares 3 6" xfId="29"/>
    <cellStyle name="Millares 3 7" xfId="20"/>
    <cellStyle name="Millares 3 8" xfId="74"/>
    <cellStyle name="Moneda 2" xfId="7"/>
    <cellStyle name="Moneda 2 2" xfId="57"/>
    <cellStyle name="Moneda 2 3" xfId="66"/>
    <cellStyle name="Moneda 2 4" xfId="48"/>
    <cellStyle name="Moneda 2 5" xfId="39"/>
    <cellStyle name="Moneda 2 6" xfId="30"/>
    <cellStyle name="Moneda 2 7" xfId="21"/>
    <cellStyle name="Moneda 2 8" xfId="75"/>
    <cellStyle name="Normal" xfId="0" builtinId="0"/>
    <cellStyle name="Normal 2" xfId="8"/>
    <cellStyle name="Normal 2 2" xfId="9"/>
    <cellStyle name="Normal 2 3" xfId="58"/>
    <cellStyle name="Normal 2 4" xfId="67"/>
    <cellStyle name="Normal 2 5" xfId="49"/>
    <cellStyle name="Normal 2 6" xfId="40"/>
    <cellStyle name="Normal 2 7" xfId="31"/>
    <cellStyle name="Normal 2 8" xfId="22"/>
    <cellStyle name="Normal 2 9" xfId="76"/>
    <cellStyle name="Normal 3" xfId="10"/>
    <cellStyle name="Normal 3 2" xfId="59"/>
    <cellStyle name="Normal 3 3" xfId="68"/>
    <cellStyle name="Normal 3 4" xfId="50"/>
    <cellStyle name="Normal 3 5" xfId="41"/>
    <cellStyle name="Normal 3 6" xfId="32"/>
    <cellStyle name="Normal 3 7" xfId="23"/>
    <cellStyle name="Normal 3 8" xfId="77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61"/>
    <cellStyle name="Normal 6 2 3" xfId="70"/>
    <cellStyle name="Normal 6 2 4" xfId="52"/>
    <cellStyle name="Normal 6 2 5" xfId="43"/>
    <cellStyle name="Normal 6 2 6" xfId="34"/>
    <cellStyle name="Normal 6 2 7" xfId="25"/>
    <cellStyle name="Normal 6 2 8" xfId="79"/>
    <cellStyle name="Normal 6 3" xfId="60"/>
    <cellStyle name="Normal 6 4" xfId="69"/>
    <cellStyle name="Normal 6 5" xfId="51"/>
    <cellStyle name="Normal 6 6" xfId="42"/>
    <cellStyle name="Normal 6 7" xfId="33"/>
    <cellStyle name="Normal 6 8" xfId="24"/>
    <cellStyle name="Normal 6 9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1971675</xdr:colOff>
      <xdr:row>45</xdr:row>
      <xdr:rowOff>9525</xdr:rowOff>
    </xdr:from>
    <xdr:ext cx="2943225" cy="0"/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23F17A45-BF02-4ECE-AC1B-7A14F29F98D5}"/>
            </a:ext>
          </a:extLst>
        </xdr:cNvPr>
        <xdr:cNvCxnSpPr/>
      </xdr:nvCxnSpPr>
      <xdr:spPr>
        <a:xfrm>
          <a:off x="1971675" y="7162800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2</xdr:col>
      <xdr:colOff>942975</xdr:colOff>
      <xdr:row>39</xdr:row>
      <xdr:rowOff>135272</xdr:rowOff>
    </xdr:from>
    <xdr:ext cx="2545850" cy="328167"/>
    <xdr:sp macro="" textlink="">
      <xdr:nvSpPr>
        <xdr:cNvPr id="3" name="CuadroTexto 8">
          <a:extLst>
            <a:ext uri="{FF2B5EF4-FFF2-40B4-BE49-F238E27FC236}">
              <a16:creationId xmlns:a16="http://schemas.microsoft.com/office/drawing/2014/main" xmlns="" id="{C47C4A84-8FE6-4173-878B-CA40D776DC57}"/>
            </a:ext>
          </a:extLst>
        </xdr:cNvPr>
        <xdr:cNvSpPr txBox="1"/>
      </xdr:nvSpPr>
      <xdr:spPr>
        <a:xfrm>
          <a:off x="4438650" y="643129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Lic. Irene Borja Pimentel	</a:t>
          </a:r>
        </a:p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Síndico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40</xdr:row>
      <xdr:rowOff>1922</xdr:rowOff>
    </xdr:from>
    <xdr:ext cx="2545850" cy="328167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xmlns="" id="{D85E696F-75E1-4214-81E5-EDB04102725F}"/>
            </a:ext>
          </a:extLst>
        </xdr:cNvPr>
        <xdr:cNvSpPr txBox="1"/>
      </xdr:nvSpPr>
      <xdr:spPr>
        <a:xfrm>
          <a:off x="0" y="6440822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Ing. Alejandro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19050</xdr:colOff>
      <xdr:row>40</xdr:row>
      <xdr:rowOff>0</xdr:rowOff>
    </xdr:from>
    <xdr:ext cx="2781300" cy="0"/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571B8281-19A9-4E96-9212-5D58D3F56D8B}"/>
            </a:ext>
          </a:extLst>
        </xdr:cNvPr>
        <xdr:cNvCxnSpPr/>
      </xdr:nvCxnSpPr>
      <xdr:spPr>
        <a:xfrm>
          <a:off x="19050" y="6438900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2</xdr:col>
      <xdr:colOff>581025</xdr:colOff>
      <xdr:row>39</xdr:row>
      <xdr:rowOff>133350</xdr:rowOff>
    </xdr:from>
    <xdr:ext cx="2781300" cy="0"/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xmlns="" id="{E687597F-E187-41D1-8F7E-B8696B134AFB}"/>
            </a:ext>
          </a:extLst>
        </xdr:cNvPr>
        <xdr:cNvCxnSpPr/>
      </xdr:nvCxnSpPr>
      <xdr:spPr>
        <a:xfrm>
          <a:off x="4076700" y="6429375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1</xdr:col>
      <xdr:colOff>123825</xdr:colOff>
      <xdr:row>45</xdr:row>
      <xdr:rowOff>47625</xdr:rowOff>
    </xdr:from>
    <xdr:ext cx="3181351" cy="3905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B67E1D6C-AD6F-4756-928A-2DC9F0633180}"/>
            </a:ext>
          </a:extLst>
        </xdr:cNvPr>
        <xdr:cNvSpPr txBox="1"/>
      </xdr:nvSpPr>
      <xdr:spPr>
        <a:xfrm>
          <a:off x="2476500" y="7200900"/>
          <a:ext cx="3181351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Julio César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Tesorero Municipal </a:t>
          </a:r>
        </a:p>
        <a:p>
          <a:pPr algn="l"/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topLeftCell="A10" zoomScaleNormal="100" workbookViewId="0">
      <selection activeCell="E46" sqref="E46"/>
    </sheetView>
  </sheetViews>
  <sheetFormatPr baseColWidth="10" defaultRowHeight="11.25" x14ac:dyDescent="0.2"/>
  <cols>
    <col min="1" max="1" width="41.1640625" style="4" bestFit="1" customWidth="1"/>
    <col min="2" max="5" width="20" style="1" customWidth="1"/>
    <col min="6" max="16384" width="12" style="2"/>
  </cols>
  <sheetData>
    <row r="1" spans="1:5" ht="45" customHeight="1" x14ac:dyDescent="0.2">
      <c r="A1" s="23" t="s">
        <v>22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18"/>
      <c r="C3" s="18"/>
      <c r="D3" s="19">
        <v>11250000.039999999</v>
      </c>
      <c r="E3" s="19">
        <f>E5+E19</f>
        <v>9642857.1999999993</v>
      </c>
    </row>
    <row r="4" spans="1:5" ht="11.25" customHeight="1" x14ac:dyDescent="0.2">
      <c r="A4" s="8" t="s">
        <v>17</v>
      </c>
      <c r="B4" s="18"/>
      <c r="C4" s="18"/>
      <c r="D4" s="18"/>
      <c r="E4" s="18"/>
    </row>
    <row r="5" spans="1:5" ht="11.25" customHeight="1" x14ac:dyDescent="0.2">
      <c r="A5" s="9" t="s">
        <v>1</v>
      </c>
      <c r="B5" s="19"/>
      <c r="C5" s="19"/>
      <c r="D5" s="19">
        <v>0</v>
      </c>
      <c r="E5" s="19">
        <f>E6</f>
        <v>0</v>
      </c>
    </row>
    <row r="6" spans="1:5" ht="11.25" customHeight="1" x14ac:dyDescent="0.2">
      <c r="A6" s="10" t="s">
        <v>2</v>
      </c>
      <c r="B6" s="20" t="s">
        <v>20</v>
      </c>
      <c r="C6" s="20" t="s">
        <v>21</v>
      </c>
      <c r="D6" s="18">
        <v>0</v>
      </c>
      <c r="E6" s="22">
        <v>0</v>
      </c>
    </row>
    <row r="7" spans="1:5" ht="11.25" customHeight="1" x14ac:dyDescent="0.2">
      <c r="A7" s="10" t="s">
        <v>3</v>
      </c>
      <c r="B7" s="20"/>
      <c r="C7" s="20"/>
      <c r="D7" s="18">
        <v>0</v>
      </c>
      <c r="E7" s="18">
        <v>0</v>
      </c>
    </row>
    <row r="8" spans="1:5" ht="11.25" customHeight="1" x14ac:dyDescent="0.2">
      <c r="A8" s="10" t="s">
        <v>4</v>
      </c>
      <c r="B8" s="20"/>
      <c r="C8" s="20"/>
      <c r="D8" s="18">
        <v>0</v>
      </c>
      <c r="E8" s="18">
        <v>0</v>
      </c>
    </row>
    <row r="9" spans="1:5" ht="11.25" customHeight="1" x14ac:dyDescent="0.2">
      <c r="A9" s="11"/>
      <c r="B9" s="20"/>
      <c r="C9" s="20"/>
      <c r="D9" s="18"/>
      <c r="E9" s="18"/>
    </row>
    <row r="10" spans="1:5" ht="11.25" customHeight="1" x14ac:dyDescent="0.2">
      <c r="A10" s="9" t="s">
        <v>5</v>
      </c>
      <c r="B10" s="21"/>
      <c r="C10" s="21"/>
      <c r="D10" s="19">
        <v>0</v>
      </c>
      <c r="E10" s="19">
        <v>0</v>
      </c>
    </row>
    <row r="11" spans="1:5" ht="11.25" customHeight="1" x14ac:dyDescent="0.2">
      <c r="A11" s="10" t="s">
        <v>6</v>
      </c>
      <c r="B11" s="20"/>
      <c r="C11" s="20"/>
      <c r="D11" s="18">
        <v>0</v>
      </c>
      <c r="E11" s="18">
        <v>0</v>
      </c>
    </row>
    <row r="12" spans="1:5" ht="11.25" customHeight="1" x14ac:dyDescent="0.2">
      <c r="A12" s="10" t="s">
        <v>7</v>
      </c>
      <c r="B12" s="20"/>
      <c r="C12" s="20"/>
      <c r="D12" s="18">
        <v>0</v>
      </c>
      <c r="E12" s="18">
        <v>0</v>
      </c>
    </row>
    <row r="13" spans="1:5" ht="11.25" customHeight="1" x14ac:dyDescent="0.2">
      <c r="A13" s="10" t="s">
        <v>3</v>
      </c>
      <c r="B13" s="20"/>
      <c r="C13" s="20"/>
      <c r="D13" s="18">
        <v>0</v>
      </c>
      <c r="E13" s="18">
        <v>0</v>
      </c>
    </row>
    <row r="14" spans="1:5" ht="11.25" customHeight="1" x14ac:dyDescent="0.2">
      <c r="A14" s="10" t="s">
        <v>4</v>
      </c>
      <c r="B14" s="20"/>
      <c r="C14" s="20"/>
      <c r="D14" s="18">
        <v>0</v>
      </c>
      <c r="E14" s="18">
        <v>0</v>
      </c>
    </row>
    <row r="15" spans="1:5" ht="11.25" customHeight="1" x14ac:dyDescent="0.2">
      <c r="A15" s="11"/>
      <c r="B15" s="20"/>
      <c r="C15" s="20"/>
      <c r="D15" s="18"/>
      <c r="E15" s="18"/>
    </row>
    <row r="16" spans="1:5" ht="11.25" customHeight="1" x14ac:dyDescent="0.2">
      <c r="A16" s="9" t="s">
        <v>13</v>
      </c>
      <c r="B16" s="21"/>
      <c r="C16" s="21"/>
      <c r="D16" s="19">
        <v>0</v>
      </c>
      <c r="E16" s="19">
        <f>E5</f>
        <v>0</v>
      </c>
    </row>
    <row r="17" spans="1:5" ht="11.25" customHeight="1" x14ac:dyDescent="0.2">
      <c r="A17" s="12"/>
      <c r="B17" s="20"/>
      <c r="C17" s="20"/>
      <c r="D17" s="18"/>
      <c r="E17" s="18"/>
    </row>
    <row r="18" spans="1:5" ht="11.25" customHeight="1" x14ac:dyDescent="0.2">
      <c r="A18" s="8" t="s">
        <v>18</v>
      </c>
      <c r="B18" s="18"/>
      <c r="C18" s="18"/>
      <c r="D18" s="18"/>
      <c r="E18" s="18"/>
    </row>
    <row r="19" spans="1:5" ht="11.25" customHeight="1" x14ac:dyDescent="0.2">
      <c r="A19" s="9" t="s">
        <v>1</v>
      </c>
      <c r="B19" s="20"/>
      <c r="C19" s="20"/>
      <c r="D19" s="19">
        <v>11250000.039999999</v>
      </c>
      <c r="E19" s="19">
        <v>9642857.1999999993</v>
      </c>
    </row>
    <row r="20" spans="1:5" ht="11.25" customHeight="1" x14ac:dyDescent="0.2">
      <c r="A20" s="10" t="s">
        <v>2</v>
      </c>
      <c r="B20" s="20" t="s">
        <v>20</v>
      </c>
      <c r="C20" s="20" t="s">
        <v>21</v>
      </c>
      <c r="D20" s="18">
        <v>11250000.039999999</v>
      </c>
      <c r="E20" s="18">
        <v>9642857.1999999993</v>
      </c>
    </row>
    <row r="21" spans="1:5" ht="11.25" customHeight="1" x14ac:dyDescent="0.2">
      <c r="A21" s="10" t="s">
        <v>3</v>
      </c>
      <c r="B21" s="20"/>
      <c r="C21" s="20"/>
      <c r="D21" s="18">
        <v>0</v>
      </c>
      <c r="E21" s="18">
        <v>0</v>
      </c>
    </row>
    <row r="22" spans="1:5" ht="11.25" customHeight="1" x14ac:dyDescent="0.2">
      <c r="A22" s="10" t="s">
        <v>4</v>
      </c>
      <c r="B22" s="20"/>
      <c r="C22" s="20"/>
      <c r="D22" s="18">
        <v>0</v>
      </c>
      <c r="E22" s="18">
        <v>0</v>
      </c>
    </row>
    <row r="23" spans="1:5" ht="11.25" customHeight="1" x14ac:dyDescent="0.2">
      <c r="A23" s="11"/>
      <c r="B23" s="20"/>
      <c r="C23" s="20"/>
      <c r="D23" s="18"/>
      <c r="E23" s="18"/>
    </row>
    <row r="24" spans="1:5" ht="11.25" customHeight="1" x14ac:dyDescent="0.2">
      <c r="A24" s="9" t="s">
        <v>5</v>
      </c>
      <c r="B24" s="19"/>
      <c r="C24" s="19"/>
      <c r="D24" s="19">
        <v>0</v>
      </c>
      <c r="E24" s="19">
        <v>0</v>
      </c>
    </row>
    <row r="25" spans="1:5" ht="11.25" customHeight="1" x14ac:dyDescent="0.2">
      <c r="A25" s="10" t="s">
        <v>6</v>
      </c>
      <c r="B25" s="18"/>
      <c r="C25" s="18"/>
      <c r="D25" s="18">
        <v>0</v>
      </c>
      <c r="E25" s="18">
        <v>0</v>
      </c>
    </row>
    <row r="26" spans="1:5" ht="11.25" customHeight="1" x14ac:dyDescent="0.2">
      <c r="A26" s="10" t="s">
        <v>7</v>
      </c>
      <c r="B26" s="18"/>
      <c r="C26" s="18"/>
      <c r="D26" s="18">
        <v>0</v>
      </c>
      <c r="E26" s="18">
        <v>0</v>
      </c>
    </row>
    <row r="27" spans="1:5" ht="11.25" customHeight="1" x14ac:dyDescent="0.2">
      <c r="A27" s="10" t="s">
        <v>3</v>
      </c>
      <c r="B27" s="18"/>
      <c r="C27" s="18"/>
      <c r="D27" s="18">
        <v>0</v>
      </c>
      <c r="E27" s="18">
        <v>0</v>
      </c>
    </row>
    <row r="28" spans="1:5" ht="11.25" customHeight="1" x14ac:dyDescent="0.2">
      <c r="A28" s="10" t="s">
        <v>4</v>
      </c>
      <c r="B28" s="18"/>
      <c r="C28" s="18"/>
      <c r="D28" s="18">
        <v>0</v>
      </c>
      <c r="E28" s="18">
        <v>0</v>
      </c>
    </row>
    <row r="29" spans="1:5" ht="11.25" customHeight="1" x14ac:dyDescent="0.2">
      <c r="A29" s="11"/>
      <c r="B29" s="18"/>
      <c r="C29" s="18"/>
      <c r="D29" s="18"/>
      <c r="E29" s="18"/>
    </row>
    <row r="30" spans="1:5" ht="11.25" customHeight="1" x14ac:dyDescent="0.2">
      <c r="A30" s="9" t="s">
        <v>14</v>
      </c>
      <c r="B30" s="19"/>
      <c r="C30" s="19"/>
      <c r="D30" s="19">
        <v>11250000.039999999</v>
      </c>
      <c r="E30" s="19">
        <v>9642857.1999999993</v>
      </c>
    </row>
    <row r="31" spans="1:5" ht="11.25" customHeight="1" x14ac:dyDescent="0.2">
      <c r="A31" s="13"/>
      <c r="B31" s="19"/>
      <c r="C31" s="19"/>
      <c r="D31" s="19"/>
      <c r="E31" s="19"/>
    </row>
    <row r="32" spans="1:5" ht="11.25" customHeight="1" x14ac:dyDescent="0.2">
      <c r="A32" s="9" t="s">
        <v>15</v>
      </c>
      <c r="B32" s="19"/>
      <c r="C32" s="19"/>
      <c r="D32" s="19">
        <v>85395944.859999999</v>
      </c>
      <c r="E32" s="19">
        <v>44143115.549999997</v>
      </c>
    </row>
    <row r="33" spans="1:6" ht="11.25" customHeight="1" x14ac:dyDescent="0.2">
      <c r="A33" s="14"/>
      <c r="B33" s="19"/>
      <c r="C33" s="19"/>
      <c r="D33" s="19"/>
      <c r="E33" s="19"/>
    </row>
    <row r="34" spans="1:6" ht="11.25" customHeight="1" x14ac:dyDescent="0.2">
      <c r="A34" s="9" t="s">
        <v>19</v>
      </c>
      <c r="B34" s="19"/>
      <c r="C34" s="19"/>
      <c r="D34" s="19">
        <v>96645944.900000006</v>
      </c>
      <c r="E34" s="19">
        <f>E16+E30+E32</f>
        <v>53785972.75</v>
      </c>
    </row>
    <row r="35" spans="1:6" x14ac:dyDescent="0.2">
      <c r="A35" s="15"/>
      <c r="B35" s="16"/>
      <c r="C35" s="16"/>
      <c r="D35" s="17"/>
      <c r="E35" s="17"/>
    </row>
    <row r="37" spans="1:6" x14ac:dyDescent="0.2">
      <c r="A37" s="26" t="s">
        <v>16</v>
      </c>
      <c r="B37" s="26"/>
      <c r="C37" s="26"/>
      <c r="D37" s="26"/>
      <c r="E37" s="26"/>
    </row>
    <row r="39" spans="1:6" x14ac:dyDescent="0.2">
      <c r="A39" s="27"/>
      <c r="B39" s="27"/>
      <c r="C39" s="27"/>
      <c r="D39" s="27"/>
      <c r="E39" s="27"/>
      <c r="F39" s="27"/>
    </row>
    <row r="40" spans="1:6" x14ac:dyDescent="0.2">
      <c r="A40" s="27"/>
      <c r="B40" s="27"/>
      <c r="C40" s="27"/>
      <c r="D40" s="27"/>
      <c r="E40" s="27"/>
      <c r="F40" s="27"/>
    </row>
    <row r="41" spans="1:6" x14ac:dyDescent="0.2">
      <c r="A41" s="2"/>
      <c r="B41" s="2"/>
      <c r="C41" s="2"/>
      <c r="D41" s="27"/>
      <c r="E41" s="27"/>
      <c r="F41" s="27"/>
    </row>
    <row r="42" spans="1:6" x14ac:dyDescent="0.2">
      <c r="A42" s="28"/>
      <c r="B42" s="28"/>
      <c r="C42" s="28"/>
      <c r="D42" s="27"/>
      <c r="E42" s="27"/>
      <c r="F42" s="27"/>
    </row>
    <row r="43" spans="1:6" x14ac:dyDescent="0.2">
      <c r="A43" s="29"/>
      <c r="B43" s="29"/>
      <c r="C43" s="29"/>
      <c r="D43" s="27"/>
      <c r="E43" s="27"/>
      <c r="F43" s="27"/>
    </row>
    <row r="44" spans="1:6" x14ac:dyDescent="0.2">
      <c r="A44" s="30"/>
      <c r="B44" s="30"/>
      <c r="C44" s="31"/>
      <c r="D44" s="27"/>
      <c r="E44" s="27"/>
      <c r="F44" s="27"/>
    </row>
    <row r="45" spans="1:6" x14ac:dyDescent="0.2">
      <c r="A45" s="30"/>
      <c r="B45" s="30"/>
      <c r="C45" s="31"/>
      <c r="D45" s="27"/>
      <c r="E45" s="27"/>
      <c r="F45" s="27"/>
    </row>
    <row r="46" spans="1:6" x14ac:dyDescent="0.2">
      <c r="A46" s="29"/>
      <c r="B46" s="29"/>
      <c r="C46" s="29"/>
      <c r="D46" s="27"/>
      <c r="E46" s="27"/>
      <c r="F46" s="27"/>
    </row>
    <row r="47" spans="1:6" x14ac:dyDescent="0.2">
      <c r="A47" s="29"/>
      <c r="B47" s="29"/>
      <c r="C47" s="29"/>
      <c r="D47" s="27"/>
      <c r="E47" s="27"/>
      <c r="F4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2022-01-26T18:26:44Z</cp:lastPrinted>
  <dcterms:created xsi:type="dcterms:W3CDTF">2012-12-11T20:34:08Z</dcterms:created>
  <dcterms:modified xsi:type="dcterms:W3CDTF">2022-01-26T18:27:05Z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