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4.Octubre-Diciembre 2021\"/>
    </mc:Choice>
  </mc:AlternateContent>
  <xr:revisionPtr revIDLastSave="0" documentId="13_ncr:1_{99746ABB-C5DA-4EAA-838D-94ABF0F9C7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za" sheetId="1" r:id="rId1"/>
  </sheets>
  <definedNames>
    <definedName name="_xlnm._FilterDatabase" localSheetId="0" hidden="1">Balanza!$A$1:$F$753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3" i="1" l="1"/>
  <c r="F693" i="1"/>
  <c r="D693" i="1"/>
  <c r="F2" i="1"/>
  <c r="F514" i="1"/>
</calcChain>
</file>

<file path=xl/sharedStrings.xml><?xml version="1.0" encoding="utf-8"?>
<sst xmlns="http://schemas.openxmlformats.org/spreadsheetml/2006/main" count="1491" uniqueCount="1429">
  <si>
    <t>Cuenta</t>
  </si>
  <si>
    <t>SaldoIni</t>
  </si>
  <si>
    <t>Cargo</t>
  </si>
  <si>
    <t>Abono</t>
  </si>
  <si>
    <t>SaldoFin</t>
  </si>
  <si>
    <t>Nombre de Cuenta</t>
  </si>
  <si>
    <t>ACTIVO</t>
  </si>
  <si>
    <t>ACTIVO CIRCULANTE</t>
  </si>
  <si>
    <t>1.1.1</t>
  </si>
  <si>
    <t>Efectivo y Equivalentes</t>
  </si>
  <si>
    <t>1.1.1.2</t>
  </si>
  <si>
    <t>Bancos/TesorerÃ­a</t>
  </si>
  <si>
    <t>1.1.1.2.0.0.0.0.1.0</t>
  </si>
  <si>
    <t>BANCOMER NOMINA RM 0160680982</t>
  </si>
  <si>
    <t>1.1.1.2.0.0.0.0.3.0</t>
  </si>
  <si>
    <t>BBVA RECURSO MUNICIPAL 0169013385</t>
  </si>
  <si>
    <t>1.1.1.2.0.0.0.1.4.0</t>
  </si>
  <si>
    <t>BBVA RAMO-33 FONDO-1 2012 0188538867</t>
  </si>
  <si>
    <t>1.1.1.2.0.0.0.2.4.0</t>
  </si>
  <si>
    <t>BBVA BANCOMER 0194968689 FISM 2014</t>
  </si>
  <si>
    <t>1.1.1.2.0.0.0.2.8.0</t>
  </si>
  <si>
    <t>BB12601969 FISM 2015</t>
  </si>
  <si>
    <t>1.1.1.2.0.0.0.3.1.0</t>
  </si>
  <si>
    <t>BANCOMER 104319583 NOMINA OBRAS</t>
  </si>
  <si>
    <t>1.1.1.2.0.0.0.3.6.0</t>
  </si>
  <si>
    <t>BANCOMER 0111284290 RECURSO MUNICIPAL 2018</t>
  </si>
  <si>
    <t>1.1.1.2.0.0.0.3.9.0</t>
  </si>
  <si>
    <t>BANCOMER  0111900331 NOMINA SEG PUBL 2018</t>
  </si>
  <si>
    <t>1.1.1.2.0.0.0.4.8.0</t>
  </si>
  <si>
    <t>BANCOMER 0112662779 RECURSO MUNICIPAL 2019</t>
  </si>
  <si>
    <t>1.1.1.2.0.0.0.4.9.0</t>
  </si>
  <si>
    <t>BANCOMER 0112662582 PARTICIPACIONES 2019</t>
  </si>
  <si>
    <t>1.1.1.2.0.0.0.5.0.0</t>
  </si>
  <si>
    <t>BANCOMER 0114324846 RECURSO MUNICIPAL 2020</t>
  </si>
  <si>
    <t>1.1.1.2.0.0.0.5.1.0</t>
  </si>
  <si>
    <t>BANCOMER 0115175038 RECURSO MUNICIPAL GASTO 2020</t>
  </si>
  <si>
    <t>1.1.1.2.0.0.0.5.2.0</t>
  </si>
  <si>
    <t>BANCOMER 0115175100 PARTICIPACIONES GASTO 2020</t>
  </si>
  <si>
    <t>1.1.1.2.0.0.0.5.3.0</t>
  </si>
  <si>
    <t>BANCOMER  0116249345 RECURSO MUNICIPAL 2021</t>
  </si>
  <si>
    <t>1.1.1.2.0.0.0.5.4.0</t>
  </si>
  <si>
    <t>BANCOMER  0116249361 PARTICIPACIONES GASTO 2021</t>
  </si>
  <si>
    <t>1.1.1.2.0.0.3.0.8.0</t>
  </si>
  <si>
    <t>SANTANDER MPIO NOMINA SEG PUB 2012 92-00176635-4</t>
  </si>
  <si>
    <t>1.1.1.2.0.0.3.1.1.0</t>
  </si>
  <si>
    <t>SANTANDER NOMINA 65505628003</t>
  </si>
  <si>
    <t>1.1.1.2.0.0.4.0.1.0</t>
  </si>
  <si>
    <t>BANCO DEL BAJIO RAMO 33 FONDO 2 2006 15213430201</t>
  </si>
  <si>
    <t>1.1.1.2.0.0.4.0.2.0</t>
  </si>
  <si>
    <t>BANCO DEL BAJIO 81823390201</t>
  </si>
  <si>
    <t>1.1.1.2.0.0.4.0.4.0</t>
  </si>
  <si>
    <t>BBAJIO 12777967 REMANENTE FISM 2013</t>
  </si>
  <si>
    <t>1.1.1.2.0.0.4.2.0.0</t>
  </si>
  <si>
    <t>BAJIO 14967483 FAISM 2016</t>
  </si>
  <si>
    <t>1.1.1.2.0.0.4.2.2.0</t>
  </si>
  <si>
    <t>BANCO DEL BAJIO CTA 17566886 FAISM 2017</t>
  </si>
  <si>
    <t>1.1.1.2.0.0.4.2.3.0</t>
  </si>
  <si>
    <t>BANCO DEL BAJIO CTA 17567173 FORTAMUN 2017</t>
  </si>
  <si>
    <t>1.1.1.2.0.0.4.2.9.0</t>
  </si>
  <si>
    <t>BB 20611521 PARTICIPACIONES 2018</t>
  </si>
  <si>
    <t>1.1.1.2.0.0.4.3.0.0</t>
  </si>
  <si>
    <t>BB 20614426  FORTAMUN 2018</t>
  </si>
  <si>
    <t>1.1.1.2.0.0.4.3.1.0</t>
  </si>
  <si>
    <t>BB 20614350 FISM 2018</t>
  </si>
  <si>
    <t>1.1.1.2.0.0.4.3.3.0</t>
  </si>
  <si>
    <t>BB 20840815 FINANCIAMIENTO INTERNO 2018</t>
  </si>
  <si>
    <t>1.1.1.2.0.0.4.3.5.0</t>
  </si>
  <si>
    <t>BB 23945371  PARTICIPACIONES  2019</t>
  </si>
  <si>
    <t>1.1.1.2.0.0.4.3.6.0</t>
  </si>
  <si>
    <t>BANCO DEL BAJIO 23946288 FAISM 2019</t>
  </si>
  <si>
    <t>1.1.1.2.0.0.4.3.7.0</t>
  </si>
  <si>
    <t>BANCO DEL BAJIO 23946387 FORTAMUN 2019</t>
  </si>
  <si>
    <t>1.1.1.2.0.0.4.3.8.0</t>
  </si>
  <si>
    <t>BANCO DEL BAJIO 16919693 ALEJANDRO ALANIS CHAVEZ</t>
  </si>
  <si>
    <t>1.1.1.2.0.0.4.3.9.0</t>
  </si>
  <si>
    <t>BANCO DEL BAJIO 16919761 ROCIO AMBRIZ ARREDONDO</t>
  </si>
  <si>
    <t>1.1.1.2.0.0.4.4.0.0</t>
  </si>
  <si>
    <t>BANCO DEL BAJIO 16919842 JOSE MANUEL ENRIQUEZ GALL</t>
  </si>
  <si>
    <t>1.1.1.2.0.0.4.4.1.0</t>
  </si>
  <si>
    <t>BANCO DEL BAJIO 16919855 IRMA SERRANO ROA</t>
  </si>
  <si>
    <t>1.1.1.2.0.0.4.4.2.0</t>
  </si>
  <si>
    <t>BANCO DEL BAJIO 16920323 JESUS IGNACIO AMBRIZ HERN</t>
  </si>
  <si>
    <t>1.1.1.2.0.0.4.4.3.0</t>
  </si>
  <si>
    <t>BANCO DEL BAJIO 16920750 JOSE DAVID GARCIA CORNEJO</t>
  </si>
  <si>
    <t>1.1.1.2.0.0.4.4.4.0</t>
  </si>
  <si>
    <t>BANCO DEL BAJIO 16920763 ALMA LILIA PRIETO GONZALE</t>
  </si>
  <si>
    <t>1.1.1.2.0.0.4.4.5.0</t>
  </si>
  <si>
    <t>BANCO DEL BAJIO 16920776 ROMERO RAMIREZ FLORES</t>
  </si>
  <si>
    <t>1.1.1.2.0.0.4.4.6.0</t>
  </si>
  <si>
    <t>BANCO DEL BAJIO 16920909 GEORGINA ARREDONDO MIRAND</t>
  </si>
  <si>
    <t>1.1.1.2.0.0.4.4.7.0</t>
  </si>
  <si>
    <t>BANCO DEL BAJIO 16921034 ISAIAS VARGAS RAMIREZ</t>
  </si>
  <si>
    <t>1.1.1.2.0.0.4.4.8.0</t>
  </si>
  <si>
    <t>BANCO DEL BAJIO 16921186 RAMIRO AGUILAR MARTINEZ</t>
  </si>
  <si>
    <t>1.1.1.2.0.0.4.5.0.0</t>
  </si>
  <si>
    <t>BANCO DEL BAJIO 25602038 APORTACION DE BENEFICIAR</t>
  </si>
  <si>
    <t>1.1.1.2.0.0.4.5.3.0</t>
  </si>
  <si>
    <t>BANCO DEL BAJIO 27227362 RECURSO MUNICIPAL 2020</t>
  </si>
  <si>
    <t>1.1.1.2.0.0.4.5.4.0</t>
  </si>
  <si>
    <t>BANCO DEL BAJIO 27435122 PARTICIPACIONES  2020</t>
  </si>
  <si>
    <t>1.1.1.2.0.0.4.5.5.0</t>
  </si>
  <si>
    <t>BANCO DEL BAJÍO 27435189 FORTAMUN 2020</t>
  </si>
  <si>
    <t>1.1.1.2.0.0.4.5.6.0</t>
  </si>
  <si>
    <t>BANCO DEL BAJÍO 27435270 FAIS 2020</t>
  </si>
  <si>
    <t>1.1.1.2.0.0.4.6.2.0</t>
  </si>
  <si>
    <t>BANCO DEL BAJÍO 27760594 APORTACIONES BENEFICIARIO</t>
  </si>
  <si>
    <t>1.1.1.2.0.0.4.6.3.0</t>
  </si>
  <si>
    <t>BANCO DEL BAJÍO 28019313 GRADAS CENTRO GERONTOLOGI</t>
  </si>
  <si>
    <t>1.1.1.2.0.0.4.6.4.0</t>
  </si>
  <si>
    <t>BANCO DEL BAJÍO 28128791 RECURSO MUNICIPAL GASTO 2</t>
  </si>
  <si>
    <t>1.1.1.2.0.0.4.6.5.0</t>
  </si>
  <si>
    <t>BANCO DEL BAJÍO 28129351 PARTICIPACIONES GASTO 202</t>
  </si>
  <si>
    <t>1.1.1.2.0.0.4.6.6.0</t>
  </si>
  <si>
    <t>BANCO DEL BAJÍO 29358223 NOMINA SEGURIDAD PÚBLICA</t>
  </si>
  <si>
    <t>1.1.1.2.0.0.4.6.7.0</t>
  </si>
  <si>
    <t>BANCO DEL BAJÍO  30458467 RECURSO MUNICIPAL 2021</t>
  </si>
  <si>
    <t>1.1.1.2.0.0.4.6.8.0</t>
  </si>
  <si>
    <t>BANCO DEL BAJIO 30690952 RECURSO MPAL GASTO 2021</t>
  </si>
  <si>
    <t>1.1.1.2.0.0.4.6.9.0</t>
  </si>
  <si>
    <t>BANCO DEL BAJIO 30689210 PARTICIPACIONES 2021</t>
  </si>
  <si>
    <t>1.1.1.2.0.0.4.7.0.0</t>
  </si>
  <si>
    <t>BANCO DEL BAJIO 30690911 PARTICIPACION GASTO 2021</t>
  </si>
  <si>
    <t>1.1.1.2.0.0.4.7.1.0</t>
  </si>
  <si>
    <t>BANCO DEL BAJIO 30690507 FORTAMUN 2021</t>
  </si>
  <si>
    <t>1.1.1.2.0.0.4.7.2.0</t>
  </si>
  <si>
    <t>BANCO DEL BAJIO 30690424 FAISM 2021</t>
  </si>
  <si>
    <t>1.1.1.2.0.0.4.7.3.0</t>
  </si>
  <si>
    <t>BANCO BAJIO 31067549 APORTACION DE BENFICIARIOS 21</t>
  </si>
  <si>
    <t>1.1.1.2.0.0.4.7.4.0</t>
  </si>
  <si>
    <t>BANCO BAJIO 26771915 CLAUDIA</t>
  </si>
  <si>
    <t>1.1.1.2.0.0.4.7.5.0</t>
  </si>
  <si>
    <t>BANCO BAJIO 26771944 FRANCISCO</t>
  </si>
  <si>
    <t>1.1.1.2.0.0.4.7.6.0</t>
  </si>
  <si>
    <t>BANCO BAJIO 26771957 RAUL</t>
  </si>
  <si>
    <t>1.1.1.2.0.0.4.7.7.0</t>
  </si>
  <si>
    <t>BANCO BAJIO 26771986 IRENE</t>
  </si>
  <si>
    <t>1.1.1.2.0.0.4.7.8.0</t>
  </si>
  <si>
    <t>BANCO BAJIO 33112376-0101 BENCISTERNAS21</t>
  </si>
  <si>
    <t>1.1.1.2.0.0.4.7.9.0</t>
  </si>
  <si>
    <t>BANCO BAJIO 33112467-0101 BENCALSOLARES21</t>
  </si>
  <si>
    <t>1.1.1.2.0.0.4.8.0.0</t>
  </si>
  <si>
    <t>BANCO BAJIO 33112145-0101 BENJTOSCAMPO21</t>
  </si>
  <si>
    <t>1.1.1.2.0.0.4.8.1.0</t>
  </si>
  <si>
    <t>BANCO BAJIO 680101 ALEJANDRO ALANIS CHAVEZ</t>
  </si>
  <si>
    <t>1.1.1.2.0.0.4.8.2.0</t>
  </si>
  <si>
    <t>BANCO BAJIO 680102 IRENE BORJA PIMENTEL</t>
  </si>
  <si>
    <t>1.1.1.2.0.0.4.8.3.0</t>
  </si>
  <si>
    <t>BANCO BAJIO 680103 MANUEL NIETO SILVA</t>
  </si>
  <si>
    <t>1.1.1.2.0.0.4.8.4.0</t>
  </si>
  <si>
    <t>BANCO BAJIO 680104 PAMELA GRANADOS AMBRIZ</t>
  </si>
  <si>
    <t>1.1.1.2.0.0.4.8.5.0</t>
  </si>
  <si>
    <t>BANCO BAJIO 680105 JOSE RAMIREZ ARREDONDO</t>
  </si>
  <si>
    <t>1.1.1.2.0.0.4.8.6.0</t>
  </si>
  <si>
    <t>BANCO BAJIO 680106 LUIS MANUEL HERRERA MARTINEZ</t>
  </si>
  <si>
    <t>1.1.1.2.0.0.4.8.7.0</t>
  </si>
  <si>
    <t>BANCO BAJIO 680107 MARTHA LUCIA NIETO ROBLES</t>
  </si>
  <si>
    <t>1.1.1.2.0.0.4.8.8.0</t>
  </si>
  <si>
    <t>BANCO BAJIO 680108 CARLOS FRANCISCO ESTRADA FLORES</t>
  </si>
  <si>
    <t>1.1.1.2.0.0.4.8.9.0</t>
  </si>
  <si>
    <t>BANCO BAJIO 680109 ANA ALICIA PRIETO GONZALEZ</t>
  </si>
  <si>
    <t>1.1.1.2.0.0.4.9.0.0</t>
  </si>
  <si>
    <t>BANCO BAJIO 680110 CECILIA GARCIA SILVA</t>
  </si>
  <si>
    <t>1.1.1.2.0.0.4.9.1.0</t>
  </si>
  <si>
    <t>BANCO BAJIO 680111 EMILIO ALBERTO HERNANDEZ LEAL</t>
  </si>
  <si>
    <t>1.1.1.2.0.0.4.9.2.0</t>
  </si>
  <si>
    <t>BANCO BAJIO 680112 TERESA SAAVEDRA GARCIA</t>
  </si>
  <si>
    <t>1.1.1.2.2.0.2.9.0.0</t>
  </si>
  <si>
    <t>BANCO BAJIO  29106903-0101 EDODPEMC2020</t>
  </si>
  <si>
    <t>1.1.1.2.2.0.2.9.1.0</t>
  </si>
  <si>
    <t>BANCO BAJIO 29110673-0101 EDODCODE2020</t>
  </si>
  <si>
    <t>1.1.1.2.2.0.2.9.2.0</t>
  </si>
  <si>
    <t>BANCO BAJIO 32448193-0101 DEUREST2021</t>
  </si>
  <si>
    <t>1.1.1.4</t>
  </si>
  <si>
    <t>Inversiones Temporales (Hasta meses)</t>
  </si>
  <si>
    <t>1.1.1.4.0.0.0.5.9.0</t>
  </si>
  <si>
    <t>BBVA 2049758917 I-FRETIROSUB12</t>
  </si>
  <si>
    <t>1.1.1.4.0.0.0.6.0.0</t>
  </si>
  <si>
    <t>BBVA BCMER INVERSION 2044504879 FISM 2014</t>
  </si>
  <si>
    <t>1.1.1.4.0.0.0.6.5.0</t>
  </si>
  <si>
    <t>BBAJIO 12601969 INVERSION FISM 2015</t>
  </si>
  <si>
    <t>1.1.1.4.0.0.0.6.9.0</t>
  </si>
  <si>
    <t>INVERSION 14967483 FAISM 2016</t>
  </si>
  <si>
    <t>1.1.1.4.0.0.0.7.1.0</t>
  </si>
  <si>
    <t>BANCO DEL BAJIO INVERSION CTA 17566886 FAISM 2017</t>
  </si>
  <si>
    <t>1.1.1.4.0.0.0.7.2.0</t>
  </si>
  <si>
    <t>1.1.1.4.0.0.0.7.4.0</t>
  </si>
  <si>
    <t>BANCO DEL BAJIO CTA 20611521 INVERSIÓN PARTICIPACI</t>
  </si>
  <si>
    <t>1.1.1.4.0.0.1.0.4.0</t>
  </si>
  <si>
    <t>INV CONADE 2014, 11160249 BAJIO</t>
  </si>
  <si>
    <t>1.1.1.4.0.0.1.2.2.0</t>
  </si>
  <si>
    <t>BAJIO FISM 2018 INVERSIÓN CTA 20614350</t>
  </si>
  <si>
    <t>1.1.1.4.0.0.1.2.3.0</t>
  </si>
  <si>
    <t>BAJIO  FORTAMUN 2018 INVERSIÓN CTA 20614426</t>
  </si>
  <si>
    <t>1.1.1.4.0.0.1.2.7.0</t>
  </si>
  <si>
    <t>BAJIO 23945371 PARTICIPACIONES 2019</t>
  </si>
  <si>
    <t>1.1.1.4.0.0.1.2.8.0</t>
  </si>
  <si>
    <t>BAJIO FORTAMUN 2019 23946387</t>
  </si>
  <si>
    <t>1.1.1.4.0.0.1.2.9.0</t>
  </si>
  <si>
    <t>BAJIO INVERSION 23946288 FAISM 2019</t>
  </si>
  <si>
    <t>1.1.1.4.0.0.1.3.0.0</t>
  </si>
  <si>
    <t>BAJIO 27227362 RECURSO MUNICIPAL 2020</t>
  </si>
  <si>
    <t>1.1.1.4.0.0.1.3.1.0</t>
  </si>
  <si>
    <t>BAJIO  27435122 PARTICIPACIONES  2020</t>
  </si>
  <si>
    <t>1.1.1.4.0.0.1.3.2.0</t>
  </si>
  <si>
    <t>BAJIO  27435189 FORTAMUN 2020</t>
  </si>
  <si>
    <t>1.1.1.4.0.0.1.3.3.0</t>
  </si>
  <si>
    <t>BAJIO  BAJIO 27435270 FAIS 2020</t>
  </si>
  <si>
    <t>1.1.1.4.0.0.1.3.4.0</t>
  </si>
  <si>
    <t>BAJIO 27760594 APORTACIÓN DE BENEFICIARIOS 2020</t>
  </si>
  <si>
    <t>1.1.1.4.0.0.1.3.5.0</t>
  </si>
  <si>
    <t>BAJIO 30458467 RECURSO MUNICIPAL 2021</t>
  </si>
  <si>
    <t>1.1.1.4.0.0.1.3.6.0</t>
  </si>
  <si>
    <t>BAJIO 30689210 PARTICIPACIONES 2021</t>
  </si>
  <si>
    <t>1.1.1.4.0.0.1.3.7.0</t>
  </si>
  <si>
    <t>BAJIO 30690507 FORTAMUN 2021</t>
  </si>
  <si>
    <t>1.1.1.4.0.0.1.3.8.0</t>
  </si>
  <si>
    <t>BAJIO 30690424 FAISM 2021</t>
  </si>
  <si>
    <t>1.1.1.4.0.0.1.3.9.0</t>
  </si>
  <si>
    <t>BAJIO 31067549-0102 Aportación de Beneficiarios 21</t>
  </si>
  <si>
    <t>1.1.1.5</t>
  </si>
  <si>
    <t>Fondos con AfectaciÃ³n EspecÃ­fica</t>
  </si>
  <si>
    <t>1.1.1.5.0.0.0.8.1.0</t>
  </si>
  <si>
    <t>BBVA BANCOMER CTA 0195988101 PROG. REMANENTES</t>
  </si>
  <si>
    <t>1.1.1.5.0.0.0.8.2.0</t>
  </si>
  <si>
    <t>BBVA BANCOMER: 0111751719 FONDORETIROSUB12</t>
  </si>
  <si>
    <t>1.1.1.5.0.0.4.0.3.0</t>
  </si>
  <si>
    <t>BAJIO, 11160249,  CONADE 2014</t>
  </si>
  <si>
    <t>1.1.1.5.0.0.4.4.2.0</t>
  </si>
  <si>
    <t>BANJIO 14019731 PISBCCFAISE15</t>
  </si>
  <si>
    <t>1.1.1.5.0.0.4.5.5.0</t>
  </si>
  <si>
    <t>15690019 BAJIO, ITS2016</t>
  </si>
  <si>
    <t>1.1.1.5.0.0.4.8.9.0</t>
  </si>
  <si>
    <t>BAJIO 206369240101 ITSIMPNOMINA2017</t>
  </si>
  <si>
    <t>1.1.1.5.0.0.4.9.0.0</t>
  </si>
  <si>
    <t>BAJIO 21133491-0101 CEA17PLANTA</t>
  </si>
  <si>
    <t>1.1.1.5.0.0.4.9.9.0</t>
  </si>
  <si>
    <t>BAJIO 23206519-0101 AEITSCCAMFF2018</t>
  </si>
  <si>
    <t>1.1.1.5.0.0.5.0.4.0</t>
  </si>
  <si>
    <t>CTA. 17497538-0101 PROGRAMA AE PISBCC DEU 2016</t>
  </si>
  <si>
    <t>1.1.1.5.0.0.5.1.3.0</t>
  </si>
  <si>
    <t>BJIO CTA. 21078704 MBPACTECNOLOGI18</t>
  </si>
  <si>
    <t>1.1.1.5.0.0.5.1.4.0</t>
  </si>
  <si>
    <t>BJIO CTA. 21079918-0101 AMBORDERIAS18</t>
  </si>
  <si>
    <t>1.1.1.5.0.0.5.2.8.0</t>
  </si>
  <si>
    <t>BJIO 26064014-0101 AMRURALES2019</t>
  </si>
  <si>
    <t>1.1.1.5.0.0.5.3.5.0</t>
  </si>
  <si>
    <t>BJIO 26540062-0101 AECULTURAL2019</t>
  </si>
  <si>
    <t>1.1.1.5.0.0.5.3.6.0</t>
  </si>
  <si>
    <t>BJIO 26686600-0101 AEMIPAP2019</t>
  </si>
  <si>
    <t>1.1.1.5.0.0.5.3.9.0</t>
  </si>
  <si>
    <t>BJIO 27932151-0101 FEFSPM2020</t>
  </si>
  <si>
    <t>1.1.1.5.0.0.5.4.0.0</t>
  </si>
  <si>
    <t>BJIO 27935170-0101 COPFORTASEG2020</t>
  </si>
  <si>
    <t>1.1.1.5.0.0.5.4.1.0</t>
  </si>
  <si>
    <t>BJIO 27935014-0101  FORTASEG2020</t>
  </si>
  <si>
    <t>1.1.1.5.0.0.5.4.2.0</t>
  </si>
  <si>
    <t>BJIO 28579233-0101 BENCAPTEMOAGUA20</t>
  </si>
  <si>
    <t>1.1.1.5.0.0.5.4.3.0</t>
  </si>
  <si>
    <t>BJIO 28578722-0101 CAPTEMOSAGUA2020</t>
  </si>
  <si>
    <t>1.1.1.5.0.0.5.4.4.0</t>
  </si>
  <si>
    <t>BJIO 28578425-0101 BENCAMRURAL2020</t>
  </si>
  <si>
    <t>1.1.1.5.0.0.5.4.6.0</t>
  </si>
  <si>
    <t>BJIO 28578565-0101 BENCAMRURALSC20</t>
  </si>
  <si>
    <t>1.1.1.5.0.0.5.4.8.0</t>
  </si>
  <si>
    <t>BJIO 28820702-0101 TECNOCAMPOGTO2020</t>
  </si>
  <si>
    <t>1.1.1.5.0.0.5.4.9.0</t>
  </si>
  <si>
    <t>BANCO DEL BAJIO  29027612-0101 FISE2020</t>
  </si>
  <si>
    <t>1.1.1.5.0.0.5.5.0.0</t>
  </si>
  <si>
    <t>BANCO DEL BAJÍO 29079373-0101 BENVMICISTERNA20</t>
  </si>
  <si>
    <t>1.1.1.5.0.0.5.5.1.0</t>
  </si>
  <si>
    <t>BANCO DEL BAJIO 29027778-0101 AEPSBMC2020</t>
  </si>
  <si>
    <t>1.1.1.5.0.0.5.5.3.0</t>
  </si>
  <si>
    <t>BJIO 29380136-0101 SERVICIOS BASICOS GTO PSBGTO</t>
  </si>
  <si>
    <t>1.1.1.5.0.0.5.5.4.0</t>
  </si>
  <si>
    <t>BJIO  29790870-0101 TECNO CAMPO2020 BENEFICIARIOS</t>
  </si>
  <si>
    <t>1.1.1.5.0.0.5.5.5.0</t>
  </si>
  <si>
    <t>BJIO 29860202-0101 MI PATIOPRODUCTIVO</t>
  </si>
  <si>
    <t>1.1.1.5.0.0.5.5.6.0</t>
  </si>
  <si>
    <t>BJIO 29878097-0101 AECISTERNA2020</t>
  </si>
  <si>
    <t>1.1.1.5.0.0.5.5.7.0</t>
  </si>
  <si>
    <t>BJIO 30077168-0101 AE2X1 APOYO SIN FORNTERAS</t>
  </si>
  <si>
    <t>1.1.1.5.0.0.5.5.8.0</t>
  </si>
  <si>
    <t>BJIO 30093348-0101 PAICE 2020</t>
  </si>
  <si>
    <t>1.1.1.5.0.0.5.5.9.0</t>
  </si>
  <si>
    <t>BJIO 30590368-0101 SMAOT2020</t>
  </si>
  <si>
    <t>1.1.1.5.0.0.5.6.0.0</t>
  </si>
  <si>
    <t>BJIO 30646178-0101 SMAOTPVEG2020</t>
  </si>
  <si>
    <t>1.1.1.5.0.0.5.6.1.0</t>
  </si>
  <si>
    <t>BJIO 31914773-0101 FEFSPM2021</t>
  </si>
  <si>
    <t>1.1.1.5.0.0.5.6.2.0</t>
  </si>
  <si>
    <t>BJIO 32327140-0101 TECNOCAMPOGTO2021</t>
  </si>
  <si>
    <t>1.1.1.5.0.0.5.6.3.0</t>
  </si>
  <si>
    <t>BJIO 32328148-0101 BENTECNOCAMPOGTO2021</t>
  </si>
  <si>
    <t>1.1.1.5.0.0.5.6.4.0</t>
  </si>
  <si>
    <t>BJIO 32329781-0101 RECONVERSIONP21L</t>
  </si>
  <si>
    <t>1.1.1.5.0.0.5.6.5.0</t>
  </si>
  <si>
    <t>BJIO 32334070-0101 BENRECONVERSIONP21L</t>
  </si>
  <si>
    <t>1.1.1.5.0.0.5.6.6.0</t>
  </si>
  <si>
    <t>BJIO 32334153-0101 RECONVERSIONP21G</t>
  </si>
  <si>
    <t>1.1.1.5.0.0.5.6.7.0</t>
  </si>
  <si>
    <t>BJIO 32334245-0101 BENRECONVERSIONP21G</t>
  </si>
  <si>
    <t>1.1.1.5.0.0.5.6.8.0</t>
  </si>
  <si>
    <t>BJIO 32328544-0101 MIGANADOPROD2021</t>
  </si>
  <si>
    <t>1.1.1.5.0.0.5.6.9.0</t>
  </si>
  <si>
    <t>BJIO 32329195-0101 BENMIGANADOPROD2021</t>
  </si>
  <si>
    <t>1.1.1.5.0.0.5.7.0.0</t>
  </si>
  <si>
    <t>BJIO 32369001-0101 CAMRURAL2021</t>
  </si>
  <si>
    <t>1.1.1.5.0.0.5.7.2.0</t>
  </si>
  <si>
    <t>BJIO 32368193-0101 CAMRURALSC21</t>
  </si>
  <si>
    <t>1.1.1.5.0.0.5.7.3.0</t>
  </si>
  <si>
    <t>BJIO 32368391-0101 BENCAMRURALSC21</t>
  </si>
  <si>
    <t>1.1.1.5.0.0.5.7.4.0</t>
  </si>
  <si>
    <t>BJIO 32367856-0101 CAPTEMOSAGUA2021</t>
  </si>
  <si>
    <t>1.1.1.5.0.0.5.7.5.0</t>
  </si>
  <si>
    <t>BJIO 32367898-0101 BENCAPTEMOAGUA21</t>
  </si>
  <si>
    <t>1.1.1.5.0.0.5.7.6.0</t>
  </si>
  <si>
    <t>BJIO 32841082-0101 AEFISE2021</t>
  </si>
  <si>
    <t>1.1.1.5.0.0.5.7.7.0</t>
  </si>
  <si>
    <t>BJIO 34250449-0101 BENMICISTERNA2021</t>
  </si>
  <si>
    <t>1.1.1.5.0.0.5.7.9.0</t>
  </si>
  <si>
    <t>BJIO 34251140-0101 CODE DEUDA 2021</t>
  </si>
  <si>
    <t>1.1.1.5.0.0.5.8.0.0</t>
  </si>
  <si>
    <t>BJIO 34536888-0101 CAMINOS RURALES 2021</t>
  </si>
  <si>
    <t>1.1.1.5.0.0.5.8.1.0</t>
  </si>
  <si>
    <t>BB 34740191-01 BEN ESTUFAS ECOLOGICAS 21</t>
  </si>
  <si>
    <t>1.1.1.6</t>
  </si>
  <si>
    <t>DepÃ³sitos de Fondos de Terceros en GarantÃ­a y/o</t>
  </si>
  <si>
    <t>1.1.1.6.0.0.0.1.2.0</t>
  </si>
  <si>
    <t>BBVA FONDO AHORRO EMPLEADOS 0160618810</t>
  </si>
  <si>
    <t>1.1.1.6.0.0.0.2.8.0</t>
  </si>
  <si>
    <t>65503834298MUN VALLE DE SANTIAGO</t>
  </si>
  <si>
    <t>1.1.2</t>
  </si>
  <si>
    <t>Derechos a Recibir Efectivo o Equivalentes</t>
  </si>
  <si>
    <t>1.1.2.2</t>
  </si>
  <si>
    <t>Cuentas por Cobrar a Corto Plazo</t>
  </si>
  <si>
    <t>1.1.2.2.0.0.0.0.1.0</t>
  </si>
  <si>
    <t>SUBSIDIO AL SALARIO RECURSO MUNICIPAL 2007</t>
  </si>
  <si>
    <t>1.1.2.2.0.0.0.0.4.0</t>
  </si>
  <si>
    <t>SUBSIDIO AL SALARIO RECURSO MUNICIPAL 2011</t>
  </si>
  <si>
    <t>1.1.2.2.0.0.0.1.2.0</t>
  </si>
  <si>
    <t>SUBSIDIO AL SALARIO RAMO 33 FONDO 2 FORTAMUN 2006</t>
  </si>
  <si>
    <t>1.1.2.2.0.0.1.0.1.0</t>
  </si>
  <si>
    <t>SUBSIDIO AL SALARIO</t>
  </si>
  <si>
    <t>1.1.2.3</t>
  </si>
  <si>
    <t>Deudores Diversos por Cobrar a Corto Plazo</t>
  </si>
  <si>
    <t>1.1.2.3.0.0.0.0.1.0</t>
  </si>
  <si>
    <t>Funcionarios y empleados</t>
  </si>
  <si>
    <t>1.1.2.3.0.0.0.0.3.0</t>
  </si>
  <si>
    <t>Gastos por Comprobar</t>
  </si>
  <si>
    <t>1.1.2.3.0.0.0.0.6.0</t>
  </si>
  <si>
    <t>Nextel</t>
  </si>
  <si>
    <t>1.1.2.3.0.0.0.1.1.0</t>
  </si>
  <si>
    <t>Anticipos de Nómina</t>
  </si>
  <si>
    <t>1.1.2.3.0.0.0.1.3.0</t>
  </si>
  <si>
    <t>Exfuncionarios y Empleados</t>
  </si>
  <si>
    <t>1.1.2.5</t>
  </si>
  <si>
    <t>Deudores por Anticipos de la TesorerÃ­a a Corto Pl</t>
  </si>
  <si>
    <t>1.1.2.5.0.0.0.0.1.0</t>
  </si>
  <si>
    <t>Fondo Fijo</t>
  </si>
  <si>
    <t>1.1.2.9</t>
  </si>
  <si>
    <t>Otros Derechos a Recibir Efectivo o Equivalentes a</t>
  </si>
  <si>
    <t>1.1.2.9.0.0.0.0.1.0</t>
  </si>
  <si>
    <t>Otros deudores</t>
  </si>
  <si>
    <t>1.1.2.9.0.0.0.0.2.0</t>
  </si>
  <si>
    <t>Cuentas por cobrar Intermunicipales</t>
  </si>
  <si>
    <t>1.1.2.9.0.0.0.0.3.0</t>
  </si>
  <si>
    <t>Beneficiarios de programas</t>
  </si>
  <si>
    <t>1.1.3</t>
  </si>
  <si>
    <t>Derechos a Recibir Bienes o Servicios</t>
  </si>
  <si>
    <t>1.1.3.1</t>
  </si>
  <si>
    <t>Anticipo a Proveedores por AdquisiciÃ³n de Bienes</t>
  </si>
  <si>
    <t>1.1.3.1.0.0.0.0.1.0</t>
  </si>
  <si>
    <t>Ant Prov Prest Serv C P</t>
  </si>
  <si>
    <t>1.1.3.4</t>
  </si>
  <si>
    <t>Anticipo a Contratistas por Obras PÃºblicas a Cort</t>
  </si>
  <si>
    <t>1.1.3.4.0.0.0.0.1.0</t>
  </si>
  <si>
    <t>Ant Contratistas C P</t>
  </si>
  <si>
    <t>ACTIVO NO CIRCULANTE</t>
  </si>
  <si>
    <t>1.2.3</t>
  </si>
  <si>
    <t>Bienes Inmuebles, Infraestructura y Construcciones</t>
  </si>
  <si>
    <t>1.2.3.1</t>
  </si>
  <si>
    <t>Terrenos</t>
  </si>
  <si>
    <t>1.2.3.1.0.5.8.1.1.0</t>
  </si>
  <si>
    <t>1.2.3.5</t>
  </si>
  <si>
    <t>Construcciones en Proceso en Bienes de Dominio PÃº</t>
  </si>
  <si>
    <t>1.2.3.5.1.6.1.1.1.0</t>
  </si>
  <si>
    <t>Edificación habitacional</t>
  </si>
  <si>
    <t>1.2.3.5.2.6.1.2.1.0</t>
  </si>
  <si>
    <t>Edificación no habitacional</t>
  </si>
  <si>
    <t>1.2.3.5.3.6.1.3.1.0</t>
  </si>
  <si>
    <t>Constr obras p abastecde agua petróleo gas el</t>
  </si>
  <si>
    <t>1.2.3.5.4.6.1.4.1.0</t>
  </si>
  <si>
    <t>División de terrenos y Constr de obras de urbaniz</t>
  </si>
  <si>
    <t>1.2.3.5.5.6.1.5.1.0</t>
  </si>
  <si>
    <t>Construcción de vías de comunicación</t>
  </si>
  <si>
    <t>1.2.3.5.6.6.1.6.1.0</t>
  </si>
  <si>
    <t>Otras construcc de ingeniería civil u obra pesada</t>
  </si>
  <si>
    <t>1.2.3.6</t>
  </si>
  <si>
    <t>Construcciones en Proceso en Bienes Propios</t>
  </si>
  <si>
    <t>1.2.3.6.2.6.2.2.1.0</t>
  </si>
  <si>
    <t>1.2.4</t>
  </si>
  <si>
    <t>Bienes Muebles</t>
  </si>
  <si>
    <t>1.2.4.1</t>
  </si>
  <si>
    <t>Mobiliario y Equipo de AdministraciÃ³n</t>
  </si>
  <si>
    <t>1.2.4.1.1.5.1.1.1.0</t>
  </si>
  <si>
    <t>Muebles de oficina y estantería</t>
  </si>
  <si>
    <t>1.2.4.1.2.5.1.2.1.0</t>
  </si>
  <si>
    <t>Muebles excepto de oficina y estantería</t>
  </si>
  <si>
    <t>1.2.4.1.3.5.1.5.1.0</t>
  </si>
  <si>
    <t>Computadoras y equipo periférico</t>
  </si>
  <si>
    <t>1.2.4.1.9.5.1.9.1.0</t>
  </si>
  <si>
    <t>Otros mobiliarios y equipos de administración</t>
  </si>
  <si>
    <t>1.2.4.1.9.5.1.9.2.0</t>
  </si>
  <si>
    <t>Mobiliario y equipo para comercio y servicios</t>
  </si>
  <si>
    <t>1.2.4.2</t>
  </si>
  <si>
    <t>Mobiliario y Equipo Educacional y Recreativo</t>
  </si>
  <si>
    <t>1.2.4.2.1.5.2.1.1.0</t>
  </si>
  <si>
    <t>Equipo de audio y de video</t>
  </si>
  <si>
    <t>1.2.4.2.2.5.2.2.1.0</t>
  </si>
  <si>
    <t>Aparatos deportivos</t>
  </si>
  <si>
    <t>1.2.4.2.3.5.2.3.1.0</t>
  </si>
  <si>
    <t>Camaras fotograficas y de video</t>
  </si>
  <si>
    <t>1.2.4.2.9.5.2.9.1.0</t>
  </si>
  <si>
    <t>Otro mobiliario y equipo educacional y recreativo</t>
  </si>
  <si>
    <t>1.2.4.3</t>
  </si>
  <si>
    <t>Equipo e Instrumental MÃ©dico y de Laboratorio</t>
  </si>
  <si>
    <t>1.2.4.3.1.5.3.1.1.0</t>
  </si>
  <si>
    <t>Equipo para uso médico dental y para laboratorio</t>
  </si>
  <si>
    <t>1.2.4.3.2.5.3.2.1.0</t>
  </si>
  <si>
    <t>Instrumentos médicos</t>
  </si>
  <si>
    <t>1.2.4.4</t>
  </si>
  <si>
    <t>VehÃ­culos y Equipo de Transporte</t>
  </si>
  <si>
    <t>1.2.4.4.1.5.4.1.1.0</t>
  </si>
  <si>
    <t>Automóviles y camiones</t>
  </si>
  <si>
    <t>1.2.4.4.2.5.4.2.1.0</t>
  </si>
  <si>
    <t>Carrocerías y remolques</t>
  </si>
  <si>
    <t>1.2.4.4.9.5.4.9.1.0</t>
  </si>
  <si>
    <t>Otro equipo de transporte</t>
  </si>
  <si>
    <t>1.2.4.5</t>
  </si>
  <si>
    <t>Equipo de Defensa y Seguridad</t>
  </si>
  <si>
    <t>1.2.4.5.0.5.5.1.1.0</t>
  </si>
  <si>
    <t>Equipo de defensa y de seguridad</t>
  </si>
  <si>
    <t>1.2.4.6</t>
  </si>
  <si>
    <t>Maquinaria, Otros Equipos y Herramientas</t>
  </si>
  <si>
    <t>1.2.4.6.1.5.6.1.1.0</t>
  </si>
  <si>
    <t>Maquinaria y equipo agropecuario</t>
  </si>
  <si>
    <t>1.2.4.6.2.5.6.2.1.0</t>
  </si>
  <si>
    <t>Maquinaria y equipo industrial</t>
  </si>
  <si>
    <t>1.2.4.6.3.5.6.3.1.0</t>
  </si>
  <si>
    <t>Maquinaria y equipo de construccion</t>
  </si>
  <si>
    <t>1.2.4.6.4.5.6.4.1.0</t>
  </si>
  <si>
    <t>Sistemas de aire acondicionado calefacción y refr</t>
  </si>
  <si>
    <t>1.2.4.6.5.5.6.5.1.0</t>
  </si>
  <si>
    <t>Equipo de comunicación y telecomunicacion</t>
  </si>
  <si>
    <t>1.2.4.6.6.5.6.6.1.0</t>
  </si>
  <si>
    <t>Accesorios de iluminación</t>
  </si>
  <si>
    <t>1.2.4.6.6.5.6.6.2.0</t>
  </si>
  <si>
    <t>Aparatos eléctricos de uso doméstico</t>
  </si>
  <si>
    <t>1.2.4.6.6.5.6.6.3.0</t>
  </si>
  <si>
    <t>Eq de generación y distrib de energía eléctrica</t>
  </si>
  <si>
    <t>1.2.4.6.7.5.6.7.1.0</t>
  </si>
  <si>
    <t>Herramientas y maquinas  herramienta</t>
  </si>
  <si>
    <t>1.2.4.6.9.5.6.9.1.0</t>
  </si>
  <si>
    <t>Otros equipos</t>
  </si>
  <si>
    <t>1.2.5</t>
  </si>
  <si>
    <t>Activos Intangibles</t>
  </si>
  <si>
    <t>1.2.5.1</t>
  </si>
  <si>
    <t>Software</t>
  </si>
  <si>
    <t>1.2.5.1.0.5.9.1.1.0</t>
  </si>
  <si>
    <t>1.2.5.4</t>
  </si>
  <si>
    <t>Licencias</t>
  </si>
  <si>
    <t>1.2.5.4.1.5.9.7.1.0</t>
  </si>
  <si>
    <t>Licencias informaticas e intelectuales</t>
  </si>
  <si>
    <t>1.2.6</t>
  </si>
  <si>
    <t>DepreciaciÃ³n, Deterioro y AmortizaciÃ³n Acumulada</t>
  </si>
  <si>
    <t>1.2.6.3</t>
  </si>
  <si>
    <t>DepreciaciÃ³n Acumulada de Bienes Muebles</t>
  </si>
  <si>
    <t>1.2.6.3.0.5.1.1.1.0</t>
  </si>
  <si>
    <t>1.2.6.3.0.5.1.2.1.0</t>
  </si>
  <si>
    <t>1.2.6.3.0.5.1.5.1.0</t>
  </si>
  <si>
    <t>1.2.6.3.0.5.1.9.1.0</t>
  </si>
  <si>
    <t>1.2.6.3.0.5.2.1.1.0</t>
  </si>
  <si>
    <t>1.2.6.3.0.5.2.2.1.0</t>
  </si>
  <si>
    <t>1.2.6.3.0.5.2.3.1.0</t>
  </si>
  <si>
    <t>1.2.6.3.0.5.2.9.1.0</t>
  </si>
  <si>
    <t>1.2.6.3.0.5.3.1.1.0</t>
  </si>
  <si>
    <t>1.2.6.3.0.5.3.2.1.0</t>
  </si>
  <si>
    <t>1.2.6.3.0.5.4.1.1.0</t>
  </si>
  <si>
    <t>1.2.6.3.0.5.4.2.1.0</t>
  </si>
  <si>
    <t>1.2.6.3.0.5.4.9.1.0</t>
  </si>
  <si>
    <t>1.2.6.3.0.5.5.1.1.0</t>
  </si>
  <si>
    <t>1.2.6.3.0.5.6.2.1.0</t>
  </si>
  <si>
    <t>1.2.6.3.0.5.6.3.1.0</t>
  </si>
  <si>
    <t>1.2.6.3.0.5.6.4.1.0</t>
  </si>
  <si>
    <t>1.2.6.3.0.5.6.5.1.0</t>
  </si>
  <si>
    <t>1.2.6.3.0.5.6.6.1.0</t>
  </si>
  <si>
    <t>1.2.6.3.0.5.6.6.2.0</t>
  </si>
  <si>
    <t>1.2.6.3.0.5.6.6.3.0</t>
  </si>
  <si>
    <t>1.2.6.3.0.5.6.7.1.0</t>
  </si>
  <si>
    <t>1.2.6.3.0.5.6.9.1.0</t>
  </si>
  <si>
    <t>1.2.6.5</t>
  </si>
  <si>
    <t>AmortizaciÃ³n Acumulada de Activos Intangibles</t>
  </si>
  <si>
    <t>1.2.6.5.0.5.9.1.1.0</t>
  </si>
  <si>
    <t>Amort Acum Software</t>
  </si>
  <si>
    <t>1.2.6.5.0.5.9.7.1.0</t>
  </si>
  <si>
    <t>Amort Acum Licencias informaticas</t>
  </si>
  <si>
    <t>1.2.7</t>
  </si>
  <si>
    <t>Activos Diferidos</t>
  </si>
  <si>
    <t>1.2.7.1</t>
  </si>
  <si>
    <t>Estudios, FormulaciÃ³n y EvaluaciÃ³n de Proyectos</t>
  </si>
  <si>
    <t>1.2.7.1.0.6.3.2.1.0</t>
  </si>
  <si>
    <t>Ejec d Proy de Desar Productiv</t>
  </si>
  <si>
    <t>PASIVO</t>
  </si>
  <si>
    <t>PASIVO CIRCULANTE</t>
  </si>
  <si>
    <t>2.1.1</t>
  </si>
  <si>
    <t>Cuentas por Pagar a Corto Plazo</t>
  </si>
  <si>
    <t>2.1.1.1</t>
  </si>
  <si>
    <t>Servicios Personales por Pagar a Corto Plazo</t>
  </si>
  <si>
    <t>2.1.1.1.0.0.0.0.1.0</t>
  </si>
  <si>
    <t>Sueldos por pagar CP</t>
  </si>
  <si>
    <t>2.1.1.1.0.0.1.4.1.0</t>
  </si>
  <si>
    <t>PASIVOS CAPITULO 1000 AL CIERRE 2014</t>
  </si>
  <si>
    <t>2.1.1.1.0.0.2.0.1.0</t>
  </si>
  <si>
    <t>PASIVOS CAPITULO 1000 AL CIERRE 2020</t>
  </si>
  <si>
    <t>2.1.1.1.0.0.2.1.1.0</t>
  </si>
  <si>
    <t>PASIVOS CAPITULO 1000 AL CIERRE 2021</t>
  </si>
  <si>
    <t>2.1.1.2</t>
  </si>
  <si>
    <t>Proveedores por Pagar a Corto Plazo</t>
  </si>
  <si>
    <t>2.1.1.2.0.0.0.0.1.0</t>
  </si>
  <si>
    <t>Proveedores por pagar CP</t>
  </si>
  <si>
    <t>2.1.1.2.0.0.1.2.2.0</t>
  </si>
  <si>
    <t>PASIVOS CAPITULO 2000 AL CIERRE 2012</t>
  </si>
  <si>
    <t>2.1.1.2.0.0.1.4.3.0</t>
  </si>
  <si>
    <t>PASIVOS CAPITULO 3000 AL CIERRE 2014</t>
  </si>
  <si>
    <t>2.1.1.2.0.0.2.0.2.0</t>
  </si>
  <si>
    <t>PASIVOS CAPITULO 2000 AL CIERRE 2020</t>
  </si>
  <si>
    <t>2.1.1.2.0.0.2.0.3.0</t>
  </si>
  <si>
    <t>PASIVOS CAPITULO 3000 AL CIERRE 2020</t>
  </si>
  <si>
    <t>2.1.1.2.0.0.2.0.5.0</t>
  </si>
  <si>
    <t>PASIVOS CAPITULO 5000 AL CIERRE 2020</t>
  </si>
  <si>
    <t>2.1.1.2.0.0.2.1.2.0</t>
  </si>
  <si>
    <t>PASIVOS CAPITULO 2000 AL CIERRE 2021</t>
  </si>
  <si>
    <t>2.1.1.2.0.0.2.1.3.0</t>
  </si>
  <si>
    <t>PASIVOS CAPITULO 3000 AL CIERRE 2021</t>
  </si>
  <si>
    <t>2.1.1.2.0.0.2.1.5.0</t>
  </si>
  <si>
    <t>PASIVOS CAPITULO 5000 AL CIERRE 2021</t>
  </si>
  <si>
    <t>2.1.1.3</t>
  </si>
  <si>
    <t>Contratistas por Obras PÃºblicas por Pagar a Corto</t>
  </si>
  <si>
    <t>2.1.1.3.0.0.0.0.1.0</t>
  </si>
  <si>
    <t>Contratistas por pagar CP</t>
  </si>
  <si>
    <t>2.1.1.3.0.0.1.6.6.0</t>
  </si>
  <si>
    <t>PASIVOS CAPITULO 6000 AL CIERRE 2016</t>
  </si>
  <si>
    <t>2.1.1.3.0.0.1.8.6.0</t>
  </si>
  <si>
    <t>PASIVOS CAPITULO 6000 AL CIERRE 2018</t>
  </si>
  <si>
    <t>2.1.1.3.0.0.2.0.6.0</t>
  </si>
  <si>
    <t>PASIVOS CAPITULO 6000 AL CIERRE 2020</t>
  </si>
  <si>
    <t>2.1.1.3.0.0.2.1.6.0</t>
  </si>
  <si>
    <t>PASIVOS CAPITULO 6000 AL CIERRE 2021</t>
  </si>
  <si>
    <t>2.1.1.5</t>
  </si>
  <si>
    <t>Transferencias Otorgadas por Pagar a Corto Plazo</t>
  </si>
  <si>
    <t>2.1.1.5.0.0.0.0.1.0</t>
  </si>
  <si>
    <t>Transferencias otorgadas por pagar a corto plazo</t>
  </si>
  <si>
    <t>2.1.1.5.0.0.2.0.4.0</t>
  </si>
  <si>
    <t>PASIVOS CAPITULO 4000 AL CIERRE 2020</t>
  </si>
  <si>
    <t>2.1.1.5.0.0.2.1.4.0</t>
  </si>
  <si>
    <t>PASIVOS CAPITULO 4000 AL CIERRE 2021</t>
  </si>
  <si>
    <t>2.1.1.7</t>
  </si>
  <si>
    <t>Retenciones y Contribuciones por Pagar a Corto Pla</t>
  </si>
  <si>
    <t>2.1.1.7.0.0.0.0.1.0</t>
  </si>
  <si>
    <t>RETENCION ISR SUELDOS RECURSO MUNICIPAL</t>
  </si>
  <si>
    <t>2.1.1.7.0.0.0.0.2.0</t>
  </si>
  <si>
    <t>RETENCION ISR SERVICIOS PROFESIONALES RM</t>
  </si>
  <si>
    <t>2.1.1.7.0.0.0.0.3.0</t>
  </si>
  <si>
    <t>RETENCION IVA RECURSO MUNICIPAL</t>
  </si>
  <si>
    <t>2.1.1.7.0.0.0.0.4.0</t>
  </si>
  <si>
    <t>RETENCION ISR POR ARREND RECURSO MUNICIPAL</t>
  </si>
  <si>
    <t>2.1.1.7.0.0.0.0.6.0</t>
  </si>
  <si>
    <t>RETENCION ISR SERVICIOS PROFESIONALES RM  2010*</t>
  </si>
  <si>
    <t>2.1.1.7.0.0.0.1.1.0</t>
  </si>
  <si>
    <t>RETENCION IMPUESTO CEDULAR SERVICIOS PROFESIONALES</t>
  </si>
  <si>
    <t>2.1.1.7.0.0.0.1.2.0</t>
  </si>
  <si>
    <t>RETENCION IMPUESTO CEDULAR POR ARRENDAMIENTO RECUR</t>
  </si>
  <si>
    <t>2.1.1.7.0.0.1.0.1.0</t>
  </si>
  <si>
    <t>RETENCION ISR SERVICIOS PROFESIONALES</t>
  </si>
  <si>
    <t>2.1.1.7.0.0.1.0.2.0</t>
  </si>
  <si>
    <t>RETENCION CEDULAR SERVICIOS PROFESIONALES</t>
  </si>
  <si>
    <t>2.1.1.7.0.0.1.0.3.0</t>
  </si>
  <si>
    <t>RETENCION IMPUESTO SOBRE LA RENTA SUELDOS</t>
  </si>
  <si>
    <t>2.1.1.7.0.0.1.0.4.0</t>
  </si>
  <si>
    <t>RETENCIONES IMSS TRABAJADORES</t>
  </si>
  <si>
    <t>2.1.1.7.0.0.1.0.6.0</t>
  </si>
  <si>
    <t>C.SINDICATO EMPLEADS MUNICPALES CAJA DE AHORRO</t>
  </si>
  <si>
    <t>2.1.1.7.0.0.1.0.7.0</t>
  </si>
  <si>
    <t>INFONACOT</t>
  </si>
  <si>
    <t>2.1.1.7.0.0.1.0.8.0</t>
  </si>
  <si>
    <t>RETENCION DE ISR ASIMILABLES A SALARIOS</t>
  </si>
  <si>
    <t>2.1.1.7.0.0.1.1.1.0</t>
  </si>
  <si>
    <t>RETENCION DIVO</t>
  </si>
  <si>
    <t>2.1.1.7.0.0.1.1.2.0</t>
  </si>
  <si>
    <t>RETENCION ISR ARRENDAMIENTO</t>
  </si>
  <si>
    <t>2.1.1.7.0.0.1.1.3.0</t>
  </si>
  <si>
    <t>RETENCION CEDULAR ARRENDAMIENTO</t>
  </si>
  <si>
    <t>2.1.1.7.0.0.3.9.9.0</t>
  </si>
  <si>
    <t>Fondo de Ahorro</t>
  </si>
  <si>
    <t>2.1.1.9</t>
  </si>
  <si>
    <t>Otras Cuentas por Pagar a Corto Plazo</t>
  </si>
  <si>
    <t>2.1.1.9.0.0.0.0.1.0</t>
  </si>
  <si>
    <t>Otras ctas por pagar CP</t>
  </si>
  <si>
    <t>2.1.1.9.0.0.0.0.2.0</t>
  </si>
  <si>
    <t>Cuentas por pagar Intermunicipales</t>
  </si>
  <si>
    <t>2.1.1.9.0.0.0.0.3.0</t>
  </si>
  <si>
    <t>Fondo de Ahorro ejercicio 2009 y anteriores</t>
  </si>
  <si>
    <t>2.1.3</t>
  </si>
  <si>
    <t>PorciÃ³n a Corto Plazo de la Deuda PÃºblica a Larg</t>
  </si>
  <si>
    <t>2.1.3.1</t>
  </si>
  <si>
    <t>PorciÃ³n a Corto Plazo de la Deuda PÃºblica Intern</t>
  </si>
  <si>
    <t>2.1.3.1.2.9.1.1.1.0</t>
  </si>
  <si>
    <t>DEUDA PUBLICA A LAR PLAZO FONDO 2 2006 BANCO BAJIO</t>
  </si>
  <si>
    <t>PASIVO NO CIRCULANTE</t>
  </si>
  <si>
    <t>2.2.3</t>
  </si>
  <si>
    <t>Deuda PÃºblica a Largo Plazo</t>
  </si>
  <si>
    <t>2.2.3.3</t>
  </si>
  <si>
    <t>PrÃ©stamos de la Deuda PÃºblica Interna por Pagar</t>
  </si>
  <si>
    <t>2.2.3.3.0.1.0.0.1.0</t>
  </si>
  <si>
    <t>ENDEUDAMIENTO INTERNO BCA COMER</t>
  </si>
  <si>
    <t>HACIENDA PUBLICA/ PATRIMONIO</t>
  </si>
  <si>
    <t>HACIENDA PUBLICA/PATRIMONIO CONTRIBUIDO</t>
  </si>
  <si>
    <t>3.1.1</t>
  </si>
  <si>
    <t>Aportaciones</t>
  </si>
  <si>
    <t>3.1.1.0</t>
  </si>
  <si>
    <t>3.1.1.0.0.0.0.0.1.0</t>
  </si>
  <si>
    <t>PATRIMONIO INICIAL</t>
  </si>
  <si>
    <t>3.1.1.0.0.0.0.0.2.0</t>
  </si>
  <si>
    <t>PATRIMONIO EN ACTIVO NO CIRCULANTE RM 2007</t>
  </si>
  <si>
    <t>3.1.1.0.0.0.0.0.3.0</t>
  </si>
  <si>
    <t>PATRIMONIO EN ACTIVO NO CIRCULANTE RM 2008</t>
  </si>
  <si>
    <t>3.1.1.0.0.0.0.0.4.0</t>
  </si>
  <si>
    <t>PATRIMONIO EN ACTIVO NO CIRCULANTE RM 2009</t>
  </si>
  <si>
    <t>3.1.1.0.0.0.0.0.5.0</t>
  </si>
  <si>
    <t>PATRIMONIO EN ACTIVO NO CIRCULANTE RM 2010</t>
  </si>
  <si>
    <t>3.1.1.0.0.0.0.0.6.0</t>
  </si>
  <si>
    <t>UTILIDAD O PERDIDA EN VENTA DE BIENES</t>
  </si>
  <si>
    <t>3.1.1.0.0.0.1.0.1.0</t>
  </si>
  <si>
    <t>PATRIMONIO EN ACTIVO NO CIRCULANTE F1 FAISM 2007</t>
  </si>
  <si>
    <t>3.1.1.0.0.0.1.0.2.0</t>
  </si>
  <si>
    <t>PATRIMONIO EN ACTIVO NO CIRCULANTE F1 FAISM 2008</t>
  </si>
  <si>
    <t>3.1.1.0.0.0.1.0.3.0</t>
  </si>
  <si>
    <t>PATRIMONIO EN ACTIVO NO CIRCULANTE F1 FAISM 2009</t>
  </si>
  <si>
    <t>3.1.1.0.0.0.2.0.1.0</t>
  </si>
  <si>
    <t>PATRIMONIO EN ACTIVO NO CIRCULANTE F2 FORTAMU 2006</t>
  </si>
  <si>
    <t>3.1.1.0.0.0.2.0.2.0</t>
  </si>
  <si>
    <t>PATRIMONIO EN ACTIVO NO CIRCULANTE F2 FORTAMU 2007</t>
  </si>
  <si>
    <t>3.1.1.0.0.0.2.0.3.0</t>
  </si>
  <si>
    <t>PATRIMONIO EN ACTIVO NO CIRCULANTE F2 FORTAMU 2008</t>
  </si>
  <si>
    <t>3.1.1.0.0.0.2.0.4.0</t>
  </si>
  <si>
    <t>PATRIMONIO EN ACTIVO NO CIRCULANTE F2 FORTAMU 2009</t>
  </si>
  <si>
    <t>3.1.2</t>
  </si>
  <si>
    <t>Donaciones de Capital</t>
  </si>
  <si>
    <t>3.1.2.0</t>
  </si>
  <si>
    <t>3.1.2.0.0.0.0.0.1.0</t>
  </si>
  <si>
    <t>Donaciones</t>
  </si>
  <si>
    <t>HACIENDA PUBLICA /PATRIMONIO GENERADO</t>
  </si>
  <si>
    <t>3.2.1</t>
  </si>
  <si>
    <t>Resultados del Ejercicio (Ahorro/ Desahorro)</t>
  </si>
  <si>
    <t>3.2.1.0</t>
  </si>
  <si>
    <t>3.2.1.0.0.0.0.0.1.0</t>
  </si>
  <si>
    <t>Ahorro/Desahorro</t>
  </si>
  <si>
    <t>3.2.2</t>
  </si>
  <si>
    <t>Resultados de Ejercicios Anteriores</t>
  </si>
  <si>
    <t>3.2.2.0</t>
  </si>
  <si>
    <t>3.2.2.0.0.0.0.0.1.0</t>
  </si>
  <si>
    <t>RESULTADOS DE EJERCICIOS ANTERIORES RM 2007</t>
  </si>
  <si>
    <t>3.2.2.0.0.0.0.0.2.0</t>
  </si>
  <si>
    <t>RESULTADOS DE EJERCICIOS ANTERIORES RM 2008</t>
  </si>
  <si>
    <t>3.2.2.0.0.0.0.0.3.0</t>
  </si>
  <si>
    <t>RESULTADOS DE EJERCICIOS ANTERIORES RM 2009</t>
  </si>
  <si>
    <t>3.2.2.0.0.0.0.0.4.0</t>
  </si>
  <si>
    <t>RESULTADOS DE EJERCICIOS ANTERIORES RM 2010</t>
  </si>
  <si>
    <t>3.2.2.0.0.0.0.0.5.0</t>
  </si>
  <si>
    <t>RESULTADOS DE EJERCICIOS ANTERIORES RM 2011</t>
  </si>
  <si>
    <t>3.2.2.0.0.0.0.1.2.0</t>
  </si>
  <si>
    <t>RESULTADO DEL EJERCICIO 2012</t>
  </si>
  <si>
    <t>3.2.2.0.0.0.0.1.3.0</t>
  </si>
  <si>
    <t>RESULTADO DEL EJERCICIO 2013</t>
  </si>
  <si>
    <t>3.2.2.0.0.0.0.1.4.0</t>
  </si>
  <si>
    <t>RESULTADO DEL EJERCICIO 2014</t>
  </si>
  <si>
    <t>3.2.2.0.0.0.0.1.5.0</t>
  </si>
  <si>
    <t>RESULTADO DEL EJERCICIO 2015</t>
  </si>
  <si>
    <t>3.2.2.0.0.0.0.1.6.0</t>
  </si>
  <si>
    <t>RESULTADO DEL EJERCICIO 2016</t>
  </si>
  <si>
    <t>3.2.2.0.0.0.0.1.7.0</t>
  </si>
  <si>
    <t>RESULTADO DEL EJERCICIO 2017</t>
  </si>
  <si>
    <t>3.2.2.0.0.0.0.1.8.0</t>
  </si>
  <si>
    <t>RESULTADO DEL EJERCICIO 2018</t>
  </si>
  <si>
    <t>3.2.2.0.0.0.0.1.9.0</t>
  </si>
  <si>
    <t>RESULTADO DEL EJERCICIO 2019</t>
  </si>
  <si>
    <t>3.2.2.0.0.0.0.2.0.0</t>
  </si>
  <si>
    <t>RESULTADO DEL EJERCICIO 2020</t>
  </si>
  <si>
    <t>3.2.2.0.0.0.1.0.1.0</t>
  </si>
  <si>
    <t>RESUL DE EJERC ANTERIORES RAMO 33 FONDO 1 2006</t>
  </si>
  <si>
    <t>3.2.2.0.0.0.1.0.2.0</t>
  </si>
  <si>
    <t>3.2.2.0.0.0.1.0.3.0</t>
  </si>
  <si>
    <t>RESUL DE EJERC ANTERIORES RAMO 33 FONDO 1 2007</t>
  </si>
  <si>
    <t>3.2.2.0.0.0.1.0.4.0</t>
  </si>
  <si>
    <t>RESUL DE EJERC ANTERIORES RAMO 33 FONDO 1 2008</t>
  </si>
  <si>
    <t>3.2.2.0.0.0.1.0.5.0</t>
  </si>
  <si>
    <t>RESUL DE EJERC ANTERIORES RAMO 33 FONDO 2 2008</t>
  </si>
  <si>
    <t>3.2.2.0.0.0.1.0.6.0</t>
  </si>
  <si>
    <t>RESUL DE EJERC ANTERIORES RAMO 33 FONDO 1 2009</t>
  </si>
  <si>
    <t>3.2.2.0.0.0.1.0.7.0</t>
  </si>
  <si>
    <t>RESUL DE EJERC ANTERIORES RAMO 33 2009</t>
  </si>
  <si>
    <t>3.2.2.0.0.0.1.0.8.0</t>
  </si>
  <si>
    <t>RESUL DE EJERC ANTERIORES FONDO 1 RAMO 33 2010</t>
  </si>
  <si>
    <t>3.2.2.0.0.0.1.0.9.0</t>
  </si>
  <si>
    <t>RESUL DE EJERC ANTERIORES FONDO 1 RAMO 33 2011</t>
  </si>
  <si>
    <t>3.2.2.0.0.0.1.1.0.0</t>
  </si>
  <si>
    <t>RESUL DE EJERC ANTERIORES APORTAC FONDO 1 2010</t>
  </si>
  <si>
    <t>3.2.2.0.0.0.1.1.1.0</t>
  </si>
  <si>
    <t>RESUL DE EJERC ANTERIORES APORTAC FONDO 1 2011</t>
  </si>
  <si>
    <t>3.2.2.0.0.0.1.1.2.0</t>
  </si>
  <si>
    <t>APLICACION DE REMANENTES FONDO I FAIS 2012</t>
  </si>
  <si>
    <t>3.2.2.0.0.0.1.1.3.0</t>
  </si>
  <si>
    <t>APLICACION DE REMANENTES FONDO I FAIS 2013</t>
  </si>
  <si>
    <t>3.2.2.0.0.0.1.1.4.0</t>
  </si>
  <si>
    <t>APLICACION DE REMANENTES FONDO I FAIS 2014</t>
  </si>
  <si>
    <t>3.2.2.0.0.0.1.1.5.0</t>
  </si>
  <si>
    <t>APLICACION DE REMANENTES FONDO I FAIS 2015</t>
  </si>
  <si>
    <t>3.2.2.0.0.0.1.1.6.0</t>
  </si>
  <si>
    <t>APLICACION DE REMANENTES FONDO I FAIS 2016</t>
  </si>
  <si>
    <t>3.2.2.0.0.0.1.1.7.0</t>
  </si>
  <si>
    <t>APLICACION DE REMANENTES FONDO I FAIS 2017</t>
  </si>
  <si>
    <t>3.2.2.0.0.0.1.1.8.0</t>
  </si>
  <si>
    <t>APLICACION DE REMANENTES FONDO I FAIS 2018</t>
  </si>
  <si>
    <t>3.2.2.0.0.0.1.1.9.0</t>
  </si>
  <si>
    <t>APLICACION DE REMANENTES FONDO I FAIS 2019</t>
  </si>
  <si>
    <t>3.2.2.0.0.0.2.0.1.0</t>
  </si>
  <si>
    <t>RESUL DE EJERC ANTERIORES FONDO 2 RAMO 33 2006</t>
  </si>
  <si>
    <t>3.2.2.0.0.0.2.0.3.0</t>
  </si>
  <si>
    <t>RESUL DE EJERC ANTERIORES FONDO 2 RAMO 33 2008</t>
  </si>
  <si>
    <t>3.2.2.0.0.0.2.0.4.0</t>
  </si>
  <si>
    <t>RESUL DE EJERC ANTERIORES FONDO 2 RAMO 33 2009</t>
  </si>
  <si>
    <t>3.2.2.0.0.0.2.0.5.0</t>
  </si>
  <si>
    <t>RESUL DE EJERC ANTERIORES FONDO 2 RAMO 33 2010</t>
  </si>
  <si>
    <t>3.2.2.0.0.0.2.0.6.0</t>
  </si>
  <si>
    <t>RESUL DE EJERC ANTERIORES FONDO 2 RAMO 33 2011</t>
  </si>
  <si>
    <t>3.2.2.0.0.0.2.0.7.0</t>
  </si>
  <si>
    <t>APLICACION DE REMANENTES FONDO 2 FORTAMUN 2016</t>
  </si>
  <si>
    <t>3.2.2.0.0.0.2.0.8.0</t>
  </si>
  <si>
    <t>APLICACION DE REMANENTES FONDO 2 FORTAMUN 2017</t>
  </si>
  <si>
    <t>3.2.2.0.0.0.2.0.9.0</t>
  </si>
  <si>
    <t>APLICACION DE REMANENTES FONDO 2 FORTAMUN 2019</t>
  </si>
  <si>
    <t>3.2.2.0.0.0.3.0.3.0</t>
  </si>
  <si>
    <t>RESUL DE EJERC ANTERIORES OPCIONES PRODUCTIVA 2003</t>
  </si>
  <si>
    <t>3.2.2.0.0.0.3.0.4.0</t>
  </si>
  <si>
    <t>RESUL DE EJERC ANTERIORES CREDITO A PALABRA 2003</t>
  </si>
  <si>
    <t>3.2.2.0.0.0.3.0.7.0</t>
  </si>
  <si>
    <t>RESUL DE EJERC ANTERIORES CREDITO LA PALABRA 2004</t>
  </si>
  <si>
    <t>3.2.2.0.0.0.3.1.1.0</t>
  </si>
  <si>
    <t>RESUL DE EJERC ANTERIORES COLECTOR 2005</t>
  </si>
  <si>
    <t>3.2.2.0.0.0.3.1.5.0</t>
  </si>
  <si>
    <t>RESUL DE EJERC ANTERIORES INSUMOS AGROPECUARI 2007</t>
  </si>
  <si>
    <t>3.2.2.0.0.0.3.1.6.0</t>
  </si>
  <si>
    <t>RESUL DE EJERC ANTERIORES CENTRO HISTORICO 2007</t>
  </si>
  <si>
    <t>3.2.2.0.0.0.3.1.7.0</t>
  </si>
  <si>
    <t>RESUL DE EJERC ANTERIORES CENTRO HISTORICO 2008</t>
  </si>
  <si>
    <t>3.2.2.0.0.0.3.1.8.0</t>
  </si>
  <si>
    <t>RESUL DE EJERC ANTERIORES ACTIVOS PRODUCTIVOS 2008</t>
  </si>
  <si>
    <t>3.2.2.0.0.0.3.1.9.0</t>
  </si>
  <si>
    <t>RESUL DE EJERC ANTERIORES OPCIONES PRODUCTIVA 2008</t>
  </si>
  <si>
    <t>3.2.2.0.0.0.3.2.0.0</t>
  </si>
  <si>
    <t>RESUL DE EJERC ANTERIORES BORDERIAS 2008</t>
  </si>
  <si>
    <t>3.2.2.0.0.0.3.2.5.0</t>
  </si>
  <si>
    <t>3.2.2.0.0.0.3.2.7.0</t>
  </si>
  <si>
    <t>RESUL DE EJERC ANTERIORES CONSERVACION LAGUNA 2008</t>
  </si>
  <si>
    <t>3.2.2.0.0.0.3.2.8.0</t>
  </si>
  <si>
    <t>RESUL DE EJERC ANTERIORES MEJOR ATENCION SERV 2008</t>
  </si>
  <si>
    <t>3.2.2.0.0.0.3.2.9.0</t>
  </si>
  <si>
    <t>RESUL DE EJERC ANTERIORES ESPACIOS PUBLICOS 2008</t>
  </si>
  <si>
    <t>3.2.2.0.0.0.3.3.1.0</t>
  </si>
  <si>
    <t>RESUL DE EJERC ANTERIORES AREA NATURAL 2008</t>
  </si>
  <si>
    <t>3.2.2.0.0.0.3.3.4.0</t>
  </si>
  <si>
    <t>RESUL DE EJERC ANTERIORES REHA SOPORTE 2008</t>
  </si>
  <si>
    <t>3.2.2.0.0.0.3.3.5.0</t>
  </si>
  <si>
    <t>RESUL DE EJERC ANTERIORES PIAS 2008</t>
  </si>
  <si>
    <t>3.2.2.0.0.0.3.3.6.0</t>
  </si>
  <si>
    <t>RESUL DE EJERC ANTERIORES REUNION DE JOVENES 2008</t>
  </si>
  <si>
    <t>3.2.2.0.0.0.3.3.7.0</t>
  </si>
  <si>
    <t>RESUL DE EJERC ANTERIORES FAIM 2009</t>
  </si>
  <si>
    <t>3.2.2.0.0.0.3.4.2.0</t>
  </si>
  <si>
    <t>RESUL DE EJERC ANTERIORES TU CALLE 2009</t>
  </si>
  <si>
    <t>3.2.2.0.0.0.3.4.3.0</t>
  </si>
  <si>
    <t>RESUL DE EJERC ANTERIORES PDIBC 2009</t>
  </si>
  <si>
    <t>3.2.2.0.0.0.3.4.8.0</t>
  </si>
  <si>
    <t>RESUL DE EJERC ANTERIORES CAMINOS RURALES 2009</t>
  </si>
  <si>
    <t>3.2.2.0.0.0.3.5.0.0</t>
  </si>
  <si>
    <t>RESUL DE EJERC ANTERIORES CONSER DE LA LAGUNA 2009</t>
  </si>
  <si>
    <t>3.2.2.0.0.0.3.5.2.0</t>
  </si>
  <si>
    <t>RESUL DE EJERC ANTERIORES PROGRAMAS 2010</t>
  </si>
  <si>
    <t>3.2.2.0.0.0.3.5.3.0</t>
  </si>
  <si>
    <t>RES DE EJERCICIOS ANTERIORES MEVI PISO FIRME 2010</t>
  </si>
  <si>
    <t>3.2.2.0.0.0.3.5.4.0</t>
  </si>
  <si>
    <t>RESULTADOS DE EJERCICIOS ANTERIORES PROGRAMAS 2011</t>
  </si>
  <si>
    <t>3.2.2.0.0.0.4.0.1.0</t>
  </si>
  <si>
    <t>Aplicación de remanente Recurso Municipal</t>
  </si>
  <si>
    <t>3.2.2.0.0.0.4.0.2.0</t>
  </si>
  <si>
    <t>Aplicación de remanente Fondo 1 Ramo 33</t>
  </si>
  <si>
    <t>3.2.2.0.0.0.4.0.3.0</t>
  </si>
  <si>
    <t>Aplicación de remanente Fondo 2 Ramo 33 Fortamun</t>
  </si>
  <si>
    <t>3.2.2.0.0.0.4.0.4.0</t>
  </si>
  <si>
    <t>Aplicación de remanente Programas Especiales</t>
  </si>
  <si>
    <t>3.2.2.0.0.0.4.0.5.0</t>
  </si>
  <si>
    <t>Aplicación de remanente Recurso Federal</t>
  </si>
  <si>
    <t>3.2.2.0.0.0.4.0.7.0</t>
  </si>
  <si>
    <t>APLICACIÓN DE REMANENTES CONVENIOS ESTATALES 2017</t>
  </si>
  <si>
    <t>3.2.2.0.0.0.4.0.8.0</t>
  </si>
  <si>
    <t>APLICACIÓN DE REMANENTES CONVENIOS ESTATALES 2018</t>
  </si>
  <si>
    <t>3.2.2.0.0.0.4.0.9.0</t>
  </si>
  <si>
    <t>APLICACIÓN DE REMANENTES CONVENIOS ESTATALES 2019</t>
  </si>
  <si>
    <t>3.2.2.0.0.0.4.1.0.0</t>
  </si>
  <si>
    <t>APLICACIÓN DE REMANENTES CONVENIOS ESTATALES 2020</t>
  </si>
  <si>
    <t>3.2.2.0.0.0.8.0.1.0</t>
  </si>
  <si>
    <t>APLICACIÓN DE REMANENTES RECURSO MUNICIPAL 2017</t>
  </si>
  <si>
    <t>3.2.2.0.0.0.8.0.2.0</t>
  </si>
  <si>
    <t>APLICACIÓN DE REMANENTES RECURSO MUNICIPAL 2018</t>
  </si>
  <si>
    <t>3.2.2.0.0.0.8.0.3.0</t>
  </si>
  <si>
    <t>APLICACIÓN DE REMANENTES RECURSO MUNICIPAL 2019</t>
  </si>
  <si>
    <t>3.2.2.0.0.0.8.0.4.0</t>
  </si>
  <si>
    <t>APLICACIÓN DE REMANENTES RECURSO MUNICIPAL 2020</t>
  </si>
  <si>
    <t>3.2.2.0.0.0.9.0.1.0</t>
  </si>
  <si>
    <t>APLICACIÓN DE REMANENTES PARTICIPACIONES FED 2017</t>
  </si>
  <si>
    <t>3.2.2.0.0.0.9.0.2.0</t>
  </si>
  <si>
    <t>APLICACIÓN DE REMANENTES PARTICIPACIONES FED 2018</t>
  </si>
  <si>
    <t>3.2.2.0.0.0.9.0.3.0</t>
  </si>
  <si>
    <t>APLICACIÓN DE REMANENTES PARTICIPACIONES FED 2019</t>
  </si>
  <si>
    <t>3.2.2.0.0.0.9.0.4.0</t>
  </si>
  <si>
    <t>APLICACIÓN DE REMANENTES PARTICIPACIONES FED 2020</t>
  </si>
  <si>
    <t>3.2.2.0.0.1.0.0.1.0</t>
  </si>
  <si>
    <t>APLICACIÓN DE REMANENTES DE DEUDA 2018</t>
  </si>
  <si>
    <t>3.2.5</t>
  </si>
  <si>
    <t>Rectificaciones de Resultados de Ejercicios Anteri</t>
  </si>
  <si>
    <t>3.2.5.2</t>
  </si>
  <si>
    <t>Cambios por Errores Contables</t>
  </si>
  <si>
    <t>3.2.5.2.0.0.0.0.1.0</t>
  </si>
  <si>
    <t>CAMBIOS POR ERRORES CONTABLES DEL RECURSO MUNICIPA</t>
  </si>
  <si>
    <t>3.2.5.2.0.0.0.0.2.0</t>
  </si>
  <si>
    <t>CAMBIOS POR ERRORES CONTABLES DEL PROG MAS 2009</t>
  </si>
  <si>
    <t>INGRESOS Y OTROS BENEFICIOS</t>
  </si>
  <si>
    <t>INGRESOS DE GESTIÃ“N</t>
  </si>
  <si>
    <t>4.1.1</t>
  </si>
  <si>
    <t>Impuestos</t>
  </si>
  <si>
    <t>4.1.1.2</t>
  </si>
  <si>
    <t>Impuestos Sobre el Patrimonio</t>
  </si>
  <si>
    <t>4.1.1.2.0.1.0.0.1.0</t>
  </si>
  <si>
    <t>PREDIAL URBANO CORRIENTE</t>
  </si>
  <si>
    <t>4.1.1.2.0.1.0.0.2.0</t>
  </si>
  <si>
    <t>PREDIAL RÚSTICO CORRIENTE</t>
  </si>
  <si>
    <t>4.1.1.2.0.1.0.0.3.0</t>
  </si>
  <si>
    <t>PREDIAL URBANO REZAGO</t>
  </si>
  <si>
    <t>4.1.1.2.0.1.0.0.4.0</t>
  </si>
  <si>
    <t>PREDIAL RÚSTICO REZAGO</t>
  </si>
  <si>
    <t>4.1.1.2.0.2.0.0.3.0</t>
  </si>
  <si>
    <t>DIVI LOTIF INMUEBLES</t>
  </si>
  <si>
    <t>4.1.1.3</t>
  </si>
  <si>
    <t>Impuestos Sobre la ProducciÃ³n, el Consumo y las T</t>
  </si>
  <si>
    <t>4.1.1.3.0.1.0.0.1.0</t>
  </si>
  <si>
    <t>EXPLOTACIÓN DE  BANCOS MÁRMOLES</t>
  </si>
  <si>
    <t>4.1.1.3.0.2.0.0.1.0</t>
  </si>
  <si>
    <t>ADQUISICIÓN DE BIENES INMUBLES URBANOS</t>
  </si>
  <si>
    <t>4.1.1.7</t>
  </si>
  <si>
    <t>Accesorios de Impuestos</t>
  </si>
  <si>
    <t>4.1.1.7.0.1.0.0.1.0</t>
  </si>
  <si>
    <t>RECARGOS PREDIAL</t>
  </si>
  <si>
    <t>4.1.1.7.0.2.0.0.1.0</t>
  </si>
  <si>
    <t>MULTAS CATASTRO</t>
  </si>
  <si>
    <t>4.1.3</t>
  </si>
  <si>
    <t>Contribuciones de Mejoras</t>
  </si>
  <si>
    <t>4.1.3.1</t>
  </si>
  <si>
    <t>Contribuciones de Mejoras por Obras PÃºblicas</t>
  </si>
  <si>
    <t>4.1.3.1.0.1.0.0.1.0</t>
  </si>
  <si>
    <t>CONTRIBUCIÓN DE MEJORAS</t>
  </si>
  <si>
    <t>4.1.4</t>
  </si>
  <si>
    <t>Derechos</t>
  </si>
  <si>
    <t>4.1.4.1</t>
  </si>
  <si>
    <t>Derechos por el Uso, Goce, Aprovechamiento o Explo</t>
  </si>
  <si>
    <t>4.1.4.1.0.1.0.0.1.0</t>
  </si>
  <si>
    <t>PERMISO EJERCER COMERCIO EN VIA PÚBLICA</t>
  </si>
  <si>
    <t>4.1.4.1.0.1.0.0.2.0</t>
  </si>
  <si>
    <t>PERMISO PARA  FIESTAS Y EVENTOS</t>
  </si>
  <si>
    <t>4.1.4.1.0.1.0.0.3.0</t>
  </si>
  <si>
    <t>CONCESIÓN, CESIÓN O TRASPASO</t>
  </si>
  <si>
    <t>4.1.4.1.0.1.0.0.4.0</t>
  </si>
  <si>
    <t>PERMISO FUNCIONAMIENTO GIRO COMERCIAL</t>
  </si>
  <si>
    <t>4.1.4.3</t>
  </si>
  <si>
    <t>Derechos por PrestaciÃ³n de Servicios</t>
  </si>
  <si>
    <t>4.1.4.3.0.1.0.0.1.0</t>
  </si>
  <si>
    <t>LIMPIA Y RECOLECCIÓN</t>
  </si>
  <si>
    <t>4.1.4.3.0.2.0.0.2.0</t>
  </si>
  <si>
    <t>PANTEONES ZONA RURAL</t>
  </si>
  <si>
    <t>4.1.4.3.0.2.0.0.3.0</t>
  </si>
  <si>
    <t>VENTA DE TERRENOS PANTEÓN EN ZONA URBANA</t>
  </si>
  <si>
    <t>4.1.4.3.0.2.0.0.4.0</t>
  </si>
  <si>
    <t>VENTA DE TERRENOS PANTEON EN ZONA RURAL</t>
  </si>
  <si>
    <t>4.1.4.3.0.2.0.0.5.0</t>
  </si>
  <si>
    <t>PANTEONES ZONA URBANA</t>
  </si>
  <si>
    <t>4.1.4.3.0.3.0.0.1.0</t>
  </si>
  <si>
    <t>SACRIFICIO GANADO BOVINO</t>
  </si>
  <si>
    <t>4.1.4.3.0.3.0.0.3.0</t>
  </si>
  <si>
    <t>SACRIFICIO GANADO PORCINO</t>
  </si>
  <si>
    <t>4.1.4.3.0.3.0.0.7.0</t>
  </si>
  <si>
    <t>MARCAJE ANIMAL MATANZA</t>
  </si>
  <si>
    <t>4.1.4.3.0.5.0.0.1.0</t>
  </si>
  <si>
    <t>CONCESIÓN SER PÚBLICO URBANO Y SUBURBANO</t>
  </si>
  <si>
    <t>4.1.4.3.0.5.0.0.3.0</t>
  </si>
  <si>
    <t>REFRENDO CON SERVICIO URBANO Y SUBURBANO</t>
  </si>
  <si>
    <t>4.1.4.3.0.5.0.0.5.0</t>
  </si>
  <si>
    <t>PERMISO SERVICIO EXTRAORDINARIO</t>
  </si>
  <si>
    <t>4.1.4.3.0.6.0.0.1.0</t>
  </si>
  <si>
    <t>CONSTANCIA DE DESPINTADO</t>
  </si>
  <si>
    <t>4.1.4.3.0.6.0.0.2.0</t>
  </si>
  <si>
    <t>REVISTA MECÁNICA SEMESTRAL</t>
  </si>
  <si>
    <t>4.1.4.3.0.6.0.0.3.0</t>
  </si>
  <si>
    <t>AUTORIZACIÓN  PRÓRROGA USO UNIDAD</t>
  </si>
  <si>
    <t>4.1.4.3.0.6.0.0.4.0</t>
  </si>
  <si>
    <t>PERMISO MANIOBRAS CARGA Y DESCARGA</t>
  </si>
  <si>
    <t>4.1.4.3.0.7.0.0.1.0</t>
  </si>
  <si>
    <t>CONCESIÓN  ESTACIONAMIENTOS PÚBLICO</t>
  </si>
  <si>
    <t>4.1.4.3.0.9.0.0.1.0</t>
  </si>
  <si>
    <t>SERVICIOS DE PROTECCIÓN CIVIL</t>
  </si>
  <si>
    <t>4.1.4.3.1.0.0.0.1.0</t>
  </si>
  <si>
    <t>PERMISO CONSTRUCCIÓN AMPLIACIÓN</t>
  </si>
  <si>
    <t>4.1.4.3.1.0.0.0.2.0</t>
  </si>
  <si>
    <t>FACTIBILIDA DIVISIÓN LOTIFICACIÓN FUSIÓN</t>
  </si>
  <si>
    <t>4.1.4.3.1.0.0.0.4.0</t>
  </si>
  <si>
    <t>PERMISO USO DE SUELO ALINEAMIENTO</t>
  </si>
  <si>
    <t>4.1.4.3.1.0.0.0.5.0</t>
  </si>
  <si>
    <t>CONSTRUCCIÓN DE RAMPA</t>
  </si>
  <si>
    <t>4.1.4.3.1.0.0.0.6.0</t>
  </si>
  <si>
    <t>LICENCIA DE ALINEAMIENTO</t>
  </si>
  <si>
    <t>4.1.4.3.1.0.0.0.7.0</t>
  </si>
  <si>
    <t>PERMISO COLOCACIÓN MATERIAL VIA PÚBLICA</t>
  </si>
  <si>
    <t>4.1.4.3.1.0.0.0.8.0</t>
  </si>
  <si>
    <t>PERMISO RUPTURA PAVIMENTO</t>
  </si>
  <si>
    <t>4.1.4.3.1.0.0.0.9.0</t>
  </si>
  <si>
    <t>CERTIFICADO NÚMERO OFICIAL</t>
  </si>
  <si>
    <t>4.1.4.3.1.0.0.1.0.0</t>
  </si>
  <si>
    <t>CERTIFICACIÓN  TERMINA OBRA USO EDIFICIO</t>
  </si>
  <si>
    <t>4.1.4.3.1.0.0.1.1.0</t>
  </si>
  <si>
    <t>LICENCIA REMODELACIÓN GAVETA</t>
  </si>
  <si>
    <t>4.1.4.3.1.1.0.0.1.0</t>
  </si>
  <si>
    <t>AVALÚO INMUEBLE URBANO Y SUBURBANO</t>
  </si>
  <si>
    <t>4.1.4.3.1.1.0.0.2.0</t>
  </si>
  <si>
    <t>AVALÚO INMUEBLES RÚSTICOS</t>
  </si>
  <si>
    <t>4.1.4.3.1.3.0.0.1.0</t>
  </si>
  <si>
    <t>LICENCIA COLOCACIÓN DE  ANUNCIOS</t>
  </si>
  <si>
    <t>4.1.4.3.1.6.0.0.1.0</t>
  </si>
  <si>
    <t>CERTIFICADO VALOR FISCAL PROPIEDAD RAIZ</t>
  </si>
  <si>
    <t>4.1.4.3.1.6.0.0.2.0</t>
  </si>
  <si>
    <t>CERTIFICADO EDO DE CTA IMPUESTO PREDIAL</t>
  </si>
  <si>
    <t>4.1.4.3.1.6.0.0.3.0</t>
  </si>
  <si>
    <t>CONSTANCIA EXPEDIDA DEPARTAMENT DISTINTO</t>
  </si>
  <si>
    <t>4.1.4.3.1.6.0.0.4.0</t>
  </si>
  <si>
    <t>REGISTRO REFRENDO PERITO VALUADOR</t>
  </si>
  <si>
    <t>4.1.4.3.1.6.0.0.5.0</t>
  </si>
  <si>
    <t>CERT EXPE SECRETARIO DEL H. AYUNTAMIENTO</t>
  </si>
  <si>
    <t>4.1.4.3.1.7.0.0.1.0</t>
  </si>
  <si>
    <t>CONCESIÓN DE LOCAL</t>
  </si>
  <si>
    <t>4.1.4.3.1.7.0.0.2.0</t>
  </si>
  <si>
    <t>CONCESIÓN DE PLANCHA</t>
  </si>
  <si>
    <t>4.1.4.3.1.7.0.0.3.0</t>
  </si>
  <si>
    <t>CONCESIÓN DE LUGAR</t>
  </si>
  <si>
    <t>4.1.4.3.1.8.0.0.1.0</t>
  </si>
  <si>
    <t>DERECHO DE ALUMBRADO</t>
  </si>
  <si>
    <t>4.1.4.9</t>
  </si>
  <si>
    <t>Otros Derechos</t>
  </si>
  <si>
    <t>4.1.4.9.0.0.0.0.1.0</t>
  </si>
  <si>
    <t>OTROS DERECHOS</t>
  </si>
  <si>
    <t>4.1.5</t>
  </si>
  <si>
    <t>Productos</t>
  </si>
  <si>
    <t>4.1.5.1</t>
  </si>
  <si>
    <t>4.1.5.1.0.2.0.0.1.0</t>
  </si>
  <si>
    <t>GIMNASIO MUNICIPAL</t>
  </si>
  <si>
    <t>4.1.5.1.0.2.0.0.2.0</t>
  </si>
  <si>
    <t>UNIDAD DEPORTIVA</t>
  </si>
  <si>
    <t>4.1.5.1.0.2.0.0.3.0</t>
  </si>
  <si>
    <t>SANITARIOS MUNICIPALES</t>
  </si>
  <si>
    <t>4.1.5.1.0.3.0.0.1.0</t>
  </si>
  <si>
    <t>FORMAS VALORADAS</t>
  </si>
  <si>
    <t>4.1.5.1.0.9.0.0.1.0</t>
  </si>
  <si>
    <t>PRODUCTOS FINANCIEROS</t>
  </si>
  <si>
    <t>4.1.6</t>
  </si>
  <si>
    <t>Aprovechamientos</t>
  </si>
  <si>
    <t>4.1.6.2</t>
  </si>
  <si>
    <t>Multas</t>
  </si>
  <si>
    <t>4.1.6.2.0.1.0.0.1.0</t>
  </si>
  <si>
    <t>MULTAS FISCAL REGLAM</t>
  </si>
  <si>
    <t>4.1.6.2.0.1.0.0.2.0</t>
  </si>
  <si>
    <t>MULTAS SEGUR PÚBLICA</t>
  </si>
  <si>
    <t>4.1.6.2.0.1.0.0.3.0</t>
  </si>
  <si>
    <t>MULTAS TRÁNSITO MPAL</t>
  </si>
  <si>
    <t>4.1.6.2.0.1.0.0.4.0</t>
  </si>
  <si>
    <t>MULTAS DESARR URBANO</t>
  </si>
  <si>
    <t>4.1.6.5</t>
  </si>
  <si>
    <t>Aprovechamientos Provenientes de Obras PÃºblicas</t>
  </si>
  <si>
    <t>4.1.6.5.0.5.0.0.2.0</t>
  </si>
  <si>
    <t>REINTEGROS</t>
  </si>
  <si>
    <t>4.1.6.8</t>
  </si>
  <si>
    <t>Accesorios de Aprovechamientos</t>
  </si>
  <si>
    <t>4.1.6.8.0.1.0.0.2.0</t>
  </si>
  <si>
    <t>RECARGOS</t>
  </si>
  <si>
    <t>4.1.6.8.0.2.0.0.1.0</t>
  </si>
  <si>
    <t>GASTOS DE EJECUCIÓN</t>
  </si>
  <si>
    <t>4.1.6.9</t>
  </si>
  <si>
    <t>Otros Aprovechamientos</t>
  </si>
  <si>
    <t>4.1.6.9.0.1.0.0.1.0</t>
  </si>
  <si>
    <t>INSCRIPCIÓN PADRON DE PROVEEDORES</t>
  </si>
  <si>
    <t>4.1.6.9.0.1.0.0.2.0</t>
  </si>
  <si>
    <t>BASES DE LICITACIÓN</t>
  </si>
  <si>
    <t>4.1.6.9.0.3.0.0.1.0</t>
  </si>
  <si>
    <t>DONATIVOS EN EFECTIVO</t>
  </si>
  <si>
    <t>4.1.6.9.0.9.0.0.1.0</t>
  </si>
  <si>
    <t>OTROS APROVECHAMIENT</t>
  </si>
  <si>
    <t>PARTICIPACIONES, APORTACIONES, CONVENIOS, INCENTIV</t>
  </si>
  <si>
    <t>4.2.1</t>
  </si>
  <si>
    <t>Participaciones, Aportaciones, Convenios, Incentiv</t>
  </si>
  <si>
    <t>4.2.1.1</t>
  </si>
  <si>
    <t>Participaciones</t>
  </si>
  <si>
    <t>4.2.1.1.0.1.0.0.1.0</t>
  </si>
  <si>
    <t>FONDO GENERAL</t>
  </si>
  <si>
    <t>4.2.1.1.0.2.0.0.1.0</t>
  </si>
  <si>
    <t>FONDO DE FOMENTO MUNICIPAL</t>
  </si>
  <si>
    <t>4.2.1.1.0.2.0.0.2.0</t>
  </si>
  <si>
    <t>FONDO DE FOMENTO MUNICIPAL 30% CONVENIOS</t>
  </si>
  <si>
    <t>4.2.1.1.0.3.0.0.1.0</t>
  </si>
  <si>
    <t>FONDO DE FISCALIZACIÓN</t>
  </si>
  <si>
    <t>4.2.1.1.0.4.0.0.1.0</t>
  </si>
  <si>
    <t>IMPUESTO ESPECIAL SOBRE PRODU Y SERVICIO</t>
  </si>
  <si>
    <t>4.2.1.1.0.5.0.0.1.0</t>
  </si>
  <si>
    <t>FONDO IEPS DE GASOLINA</t>
  </si>
  <si>
    <t>4.2.1.1.0.6.0.0.1.0</t>
  </si>
  <si>
    <t>FONDO ISR PARTICIPABLE</t>
  </si>
  <si>
    <t>4.2.1.2</t>
  </si>
  <si>
    <t>4.2.1.2.0.1.0.0.1.0</t>
  </si>
  <si>
    <t>FONDO APORTACIONES INFRAESTRUCTURA  MPAL</t>
  </si>
  <si>
    <t>4.2.1.2.0.1.0.0.2.0</t>
  </si>
  <si>
    <t>4.2.1.2.0.2.0.0.1.0</t>
  </si>
  <si>
    <t>FONDO APORTACIONES FORTALECIMIENTO MPIOS</t>
  </si>
  <si>
    <t>4.2.1.2.0.2.0.0.2.0</t>
  </si>
  <si>
    <t>PRODUCTOS FINANCIEROS F2</t>
  </si>
  <si>
    <t>4.2.1.3</t>
  </si>
  <si>
    <t>Convenios</t>
  </si>
  <si>
    <t>4.2.1.3.0.3.0.0.1.0</t>
  </si>
  <si>
    <t>CONVENIOS ESTATALES</t>
  </si>
  <si>
    <t>4.2.1.4</t>
  </si>
  <si>
    <t>Incentivos Derivados de la ColaboraciÃ³n Fiscal</t>
  </si>
  <si>
    <t>4.2.1.4.0.1.0.0.1.0</t>
  </si>
  <si>
    <t>IMPUESTO FEDERAL TENENCIA</t>
  </si>
  <si>
    <t>4.2.1.4.0.2.0.0.1.0</t>
  </si>
  <si>
    <t>FONDO DE COMPENSACIÓN ISAN</t>
  </si>
  <si>
    <t>4.2.1.4.0.3.0.0.1.0</t>
  </si>
  <si>
    <t>IMPUESTO AUTOS NUEVOS</t>
  </si>
  <si>
    <t>4.2.1.4.0.4.0.0.1.0</t>
  </si>
  <si>
    <t>ISR POR LA ENAJENACIÓN DE BIENES INMUEBLES</t>
  </si>
  <si>
    <t>4.2.1.4.0.6.0.0.1.0</t>
  </si>
  <si>
    <t>LICENCIA SOBRE FUNCI BEBIDAS ALCOHÓLICAS</t>
  </si>
  <si>
    <t>4.2.1.4.0.6.0.0.2.0</t>
  </si>
  <si>
    <t>IMPUESTO A LA VENTA FINAL DE BEBIDAS ALCOHÓLICAS</t>
  </si>
  <si>
    <t>GASTOS Y OTRAS PERDIDAS</t>
  </si>
  <si>
    <t>GASTOS DE FUNCIONAMIENTO</t>
  </si>
  <si>
    <t>5.1.1</t>
  </si>
  <si>
    <t>Servicios Personales</t>
  </si>
  <si>
    <t>5.1.1.1</t>
  </si>
  <si>
    <t>Remuneraciones al Personal de CarÃ¡cter Permanente</t>
  </si>
  <si>
    <t>5.1.1.1.0.1.1.1.1.0</t>
  </si>
  <si>
    <t>Dietas</t>
  </si>
  <si>
    <t>5.1.1.1.0.1.1.3.1.0</t>
  </si>
  <si>
    <t>Sueldos Base</t>
  </si>
  <si>
    <t>5.1.1.2</t>
  </si>
  <si>
    <t>Remuneraciones al Personal de CarÃ¡cter Transitori</t>
  </si>
  <si>
    <t>5.1.1.2.0.1.2.2.1.0</t>
  </si>
  <si>
    <t>Remuneraciones para eventuales</t>
  </si>
  <si>
    <t>5.1.1.3</t>
  </si>
  <si>
    <t>Remuneraciones Adicionales y Especiales</t>
  </si>
  <si>
    <t>5.1.1.3.0.1.3.1.2.0</t>
  </si>
  <si>
    <t>Antigüedad</t>
  </si>
  <si>
    <t>5.1.1.3.0.1.3.2.1.0</t>
  </si>
  <si>
    <t>Prima Vacacional</t>
  </si>
  <si>
    <t>5.1.1.3.0.1.3.2.3.0</t>
  </si>
  <si>
    <t>Gratificación de fin de año</t>
  </si>
  <si>
    <t>5.1.1.3.0.1.3.3.1.0</t>
  </si>
  <si>
    <t>Remuneraciones por horas extraordinarias</t>
  </si>
  <si>
    <t>5.1.1.3.0.1.3.4.2.0</t>
  </si>
  <si>
    <t>Compensaciones por servicios</t>
  </si>
  <si>
    <t>5.1.1.4</t>
  </si>
  <si>
    <t>Seguridad Social</t>
  </si>
  <si>
    <t>5.1.1.4.0.1.4.1.3.0</t>
  </si>
  <si>
    <t>Aportaciones IMSS</t>
  </si>
  <si>
    <t>5.1.1.4.0.1.4.4.1.0</t>
  </si>
  <si>
    <t>Seguros</t>
  </si>
  <si>
    <t>5.1.1.5</t>
  </si>
  <si>
    <t>Otras Prestaciones Sociales y EconÃ³micas</t>
  </si>
  <si>
    <t>5.1.1.5.0.1.5.2.2.0</t>
  </si>
  <si>
    <t>Liquid por indem y sueldos y salarios caídos</t>
  </si>
  <si>
    <t>5.1.1.5.0.1.5.4.1.0</t>
  </si>
  <si>
    <t>Prestaciones establecidas por CGT</t>
  </si>
  <si>
    <t>5.1.1.5.0.1.5.9.2.0</t>
  </si>
  <si>
    <t>Otras prestaciones</t>
  </si>
  <si>
    <t>5.1.1.5.0.1.5.9.3.0</t>
  </si>
  <si>
    <t>Despensa</t>
  </si>
  <si>
    <t>5.1.1.5.0.1.5.9.5.0</t>
  </si>
  <si>
    <t xml:space="preserve"> Fondo de ahorro LECRP</t>
  </si>
  <si>
    <t>5.1.2</t>
  </si>
  <si>
    <t>Materiales y Suministros</t>
  </si>
  <si>
    <t>5.1.2.1</t>
  </si>
  <si>
    <t>Materiales de AdministraciÃ³n, EmisiÃ³n de Documen</t>
  </si>
  <si>
    <t>5.1.2.1.0.2.1.1.1.0</t>
  </si>
  <si>
    <t>Materiales y útiles de oficina</t>
  </si>
  <si>
    <t>5.1.2.1.0.2.1.2.1.0</t>
  </si>
  <si>
    <t>Materiales y útiles de impresión y reproducción</t>
  </si>
  <si>
    <t>5.1.2.1.0.2.1.4.1.0</t>
  </si>
  <si>
    <t>Mat y útiles de tecnologías de la Info y Com</t>
  </si>
  <si>
    <t>5.1.2.1.0.2.1.5.1.0</t>
  </si>
  <si>
    <t>Material impreso e información digital</t>
  </si>
  <si>
    <t>5.1.2.1.0.2.1.6.1.0</t>
  </si>
  <si>
    <t>Material de limpieza</t>
  </si>
  <si>
    <t>5.1.2.2</t>
  </si>
  <si>
    <t>Alimentos y Utensilios</t>
  </si>
  <si>
    <t>5.1.2.2.0.2.2.1.2.0</t>
  </si>
  <si>
    <t>Prod Alim p pers en instalac de depend y ent</t>
  </si>
  <si>
    <t>5.1.2.2.0.2.2.1.4.0</t>
  </si>
  <si>
    <t>Productos Alimenticios para Persona</t>
  </si>
  <si>
    <t>5.1.2.2.0.2.2.2.1.0</t>
  </si>
  <si>
    <t>Productos alimenticios para animales</t>
  </si>
  <si>
    <t>5.1.2.2.0.2.2.3.1.0</t>
  </si>
  <si>
    <t>Utensilios para el servicio de alimentación</t>
  </si>
  <si>
    <t>5.1.2.4</t>
  </si>
  <si>
    <t>Materiales y ArtÃ­culos de ConstrucciÃ³n y de Repa</t>
  </si>
  <si>
    <t>5.1.2.4.0.2.4.1.1.0</t>
  </si>
  <si>
    <t>Materiales de construcción minerales no metálicos</t>
  </si>
  <si>
    <t>5.1.2.4.0.2.4.2.1.0</t>
  </si>
  <si>
    <t>Materiales de construcción de concreto</t>
  </si>
  <si>
    <t>5.1.2.4.0.2.4.3.1.0</t>
  </si>
  <si>
    <t>Materiales de construcción de cal y yeso</t>
  </si>
  <si>
    <t>5.1.2.4.0.2.4.4.1.0</t>
  </si>
  <si>
    <t>Materiales de construcción de madera</t>
  </si>
  <si>
    <t>5.1.2.4.0.2.4.5.1.0</t>
  </si>
  <si>
    <t>Materiales de construcción de vidrio</t>
  </si>
  <si>
    <t>5.1.2.4.0.2.4.6.1.0</t>
  </si>
  <si>
    <t>Material eléctrico y electrónico</t>
  </si>
  <si>
    <t>5.1.2.4.0.2.4.7.1.0</t>
  </si>
  <si>
    <t>Estructuras y manufacturas</t>
  </si>
  <si>
    <t>5.1.2.4.0.2.4.8.1.0</t>
  </si>
  <si>
    <t>Materiales complementarios</t>
  </si>
  <si>
    <t>5.1.2.4.0.2.4.9.1.0</t>
  </si>
  <si>
    <t>Materiales diversos</t>
  </si>
  <si>
    <t>5.1.2.4.0.2.4.9.2.0</t>
  </si>
  <si>
    <t>Materiales Diversos Jardinería</t>
  </si>
  <si>
    <t>5.1.2.4.0.2.4.9.3.0</t>
  </si>
  <si>
    <t>Materiales Diversos para Matanza</t>
  </si>
  <si>
    <t>5.1.2.5</t>
  </si>
  <si>
    <t>Productos QuÃ­micos, FarmacÃ©uticos y de Laborator</t>
  </si>
  <si>
    <t>5.1.2.5.0.2.5.1.1.0</t>
  </si>
  <si>
    <t>Sustancias químicas</t>
  </si>
  <si>
    <t>5.1.2.5.0.2.5.2.1.0</t>
  </si>
  <si>
    <t>Fertilizantes y abonos</t>
  </si>
  <si>
    <t>5.1.2.5.0.2.5.2.2.0</t>
  </si>
  <si>
    <t>Plaguicidas y pesticidas</t>
  </si>
  <si>
    <t>5.1.2.5.0.2.5.3.1.0</t>
  </si>
  <si>
    <t>Medicinas y productos farmacéuticos</t>
  </si>
  <si>
    <t>5.1.2.5.0.2.5.4.1.0</t>
  </si>
  <si>
    <t>Materiales accesorios y suministros médicos</t>
  </si>
  <si>
    <t>5.1.2.5.0.2.5.6.1.0</t>
  </si>
  <si>
    <t>Fibras sintéticas hules plásticos y derivados</t>
  </si>
  <si>
    <t>5.1.2.5.0.2.5.9.1.0</t>
  </si>
  <si>
    <t>Otros Productos Quimicos</t>
  </si>
  <si>
    <t>5.1.2.6</t>
  </si>
  <si>
    <t>Combustibles, Lubricantes y Aditivos</t>
  </si>
  <si>
    <t>5.1.2.6.0.2.6.1.2.0</t>
  </si>
  <si>
    <t>Combus Lub y aditivos vehículos Serv Pub</t>
  </si>
  <si>
    <t>5.1.2.6.0.2.6.1.3.0</t>
  </si>
  <si>
    <t>Combus Lub y aditp maq eq Prod y serv Admin</t>
  </si>
  <si>
    <t>5.1.2.7</t>
  </si>
  <si>
    <t>Vestuario, Blancos, Prendas de ProtecciÃ³n y ArtÃ­</t>
  </si>
  <si>
    <t>5.1.2.7.0.2.7.1.1.0</t>
  </si>
  <si>
    <t>Vestuario y uniformes</t>
  </si>
  <si>
    <t>5.1.2.7.0.2.7.2.1.0</t>
  </si>
  <si>
    <t>Prendas de seguridad</t>
  </si>
  <si>
    <t>5.1.2.7.0.2.7.2.2.0</t>
  </si>
  <si>
    <t>Prendas de protección personal</t>
  </si>
  <si>
    <t>5.1.2.7.0.2.7.3.1.0</t>
  </si>
  <si>
    <t>Artículos deportivos</t>
  </si>
  <si>
    <t>5.1.2.7.0.2.7.4.1.0</t>
  </si>
  <si>
    <t>Productos textiles</t>
  </si>
  <si>
    <t>5.1.2.9</t>
  </si>
  <si>
    <t>Herramientas, Refacciones y Accesorios Menores</t>
  </si>
  <si>
    <t>5.1.2.9.0.2.9.1.1.0</t>
  </si>
  <si>
    <t>Herramientas menores</t>
  </si>
  <si>
    <t>5.1.2.9.0.2.9.2.1.0</t>
  </si>
  <si>
    <t>Refacciones y accesorios menores de edificios</t>
  </si>
  <si>
    <t>5.1.2.9.0.2.9.3.1.0</t>
  </si>
  <si>
    <t>Refacciones y accesorios menores de mobiliario</t>
  </si>
  <si>
    <t>5.1.2.9.0.2.9.4.1.0</t>
  </si>
  <si>
    <t>Ref y Acces men Eq cómputo y tecn de la Info</t>
  </si>
  <si>
    <t>5.1.2.9.0.2.9.6.1.0</t>
  </si>
  <si>
    <t>Ref y Acces menores de Eq de transporte</t>
  </si>
  <si>
    <t>5.1.2.9.0.2.9.7.1.0</t>
  </si>
  <si>
    <t>Ref y Acces menores de Eq de defensa y Seg</t>
  </si>
  <si>
    <t>5.1.2.9.0.2.9.8.1.0</t>
  </si>
  <si>
    <t>Ref y Acces menores de maquinaria y otros Equip</t>
  </si>
  <si>
    <t>5.1.2.9.0.2.9.9.1.0</t>
  </si>
  <si>
    <t>Ref y Acces menores otros bienes muebles</t>
  </si>
  <si>
    <t>5.1.3</t>
  </si>
  <si>
    <t>Servicios Generales</t>
  </si>
  <si>
    <t>5.1.3.1</t>
  </si>
  <si>
    <t>Servicios BÃ¡sicos</t>
  </si>
  <si>
    <t>5.1.3.1.0.3.1.1.1.0</t>
  </si>
  <si>
    <t>Servicio de energía eléctrica</t>
  </si>
  <si>
    <t>5.1.3.1.0.3.1.3.1.0</t>
  </si>
  <si>
    <t>Servicio de agua</t>
  </si>
  <si>
    <t>5.1.3.1.0.3.1.4.1.0</t>
  </si>
  <si>
    <t>Servicio telefonía tradicional</t>
  </si>
  <si>
    <t>5.1.3.1.0.3.1.5.1.0</t>
  </si>
  <si>
    <t>Servicio telefonía celular</t>
  </si>
  <si>
    <t>5.1.3.1.0.3.1.6.1.0</t>
  </si>
  <si>
    <t>Servicios de telecomunicaciones y satélites</t>
  </si>
  <si>
    <t>5.1.3.1.0.3.1.7.1.0</t>
  </si>
  <si>
    <t>Servicios de acceso de internet</t>
  </si>
  <si>
    <t>5.1.3.1.0.3.1.8.1.0</t>
  </si>
  <si>
    <t>Servicio postal</t>
  </si>
  <si>
    <t>5.1.3.2</t>
  </si>
  <si>
    <t>Servicios de Arrendamiento</t>
  </si>
  <si>
    <t>5.1.3.2.0.3.2.2.1.0</t>
  </si>
  <si>
    <t>Arrendamiento de edificios y locales</t>
  </si>
  <si>
    <t>5.1.3.2.0.3.2.3.1.0</t>
  </si>
  <si>
    <t>Arrendam de Mobil y Eq de administración</t>
  </si>
  <si>
    <t>5.1.3.2.0.3.2.6.1.0</t>
  </si>
  <si>
    <t>Arrendamiento de maquinaria y equipo</t>
  </si>
  <si>
    <t>5.1.3.2.0.3.2.7.1.0</t>
  </si>
  <si>
    <t>Arrendamiento de activos intangibles</t>
  </si>
  <si>
    <t>5.1.3.3</t>
  </si>
  <si>
    <t>Servicios Profesionales, CientÃ­ficos y TÃ©cnicos</t>
  </si>
  <si>
    <t>5.1.3.3.0.3.3.1.1.0</t>
  </si>
  <si>
    <t>Servicios legales</t>
  </si>
  <si>
    <t>5.1.3.3.0.3.3.1.2.0</t>
  </si>
  <si>
    <t>Servicios de contabilidad</t>
  </si>
  <si>
    <t>5.1.3.3.0.3.3.1.3.0</t>
  </si>
  <si>
    <t>Servicios de auditoría</t>
  </si>
  <si>
    <t>5.1.3.3.0.3.3.2.1.0</t>
  </si>
  <si>
    <t>Serv de diseño arquitectura ing y activ relac</t>
  </si>
  <si>
    <t>5.1.3.3.0.3.3.3.1.0</t>
  </si>
  <si>
    <t>Servicios de consultoría administrativa</t>
  </si>
  <si>
    <t>5.1.3.3.0.3.3.4.1.0</t>
  </si>
  <si>
    <t>Servicios de capacitación</t>
  </si>
  <si>
    <t>5.1.3.3.0.3.3.5.1.0</t>
  </si>
  <si>
    <t>Servicios de investigación científica</t>
  </si>
  <si>
    <t>5.1.3.3.0.3.3.6.1.0</t>
  </si>
  <si>
    <t>Impresiones doc ofic p prestación de Serv pub</t>
  </si>
  <si>
    <t>5.1.3.3.0.3.3.7.1.0</t>
  </si>
  <si>
    <t>Servicios de protección y seguridad</t>
  </si>
  <si>
    <t>5.1.3.3.0.3.3.9.1.0</t>
  </si>
  <si>
    <t>Serv profesionales científicos y tec integrales</t>
  </si>
  <si>
    <t>5.1.3.3.0.3.3.9.2.0</t>
  </si>
  <si>
    <t>Serv profesionales médicos</t>
  </si>
  <si>
    <t>5.1.3.4</t>
  </si>
  <si>
    <t>Servicios Financieros, Bancarios y Comerciales</t>
  </si>
  <si>
    <t>5.1.3.4.0.3.4.1.1.0</t>
  </si>
  <si>
    <t>Servicios financieros y bancarios</t>
  </si>
  <si>
    <t>5.1.3.4.0.3.4.5.1.0</t>
  </si>
  <si>
    <t>Seguro de bienes patrimoniales</t>
  </si>
  <si>
    <t>5.1.3.5</t>
  </si>
  <si>
    <t>Servicios de InstalaciÃ³n, ReparaciÃ³n, Mantenimie</t>
  </si>
  <si>
    <t>5.1.3.5.0.3.5.2.1.0</t>
  </si>
  <si>
    <t>Instal Rep y mantto  de Mobil y Eq de admon</t>
  </si>
  <si>
    <t>5.1.3.5.0.3.5.3.1.0</t>
  </si>
  <si>
    <t>Instal Rep y mantto de bienes informáticos</t>
  </si>
  <si>
    <t>5.1.3.5.0.3.5.5.1.0</t>
  </si>
  <si>
    <t>Mantto y conserv Veh terrestres aéreos mariti</t>
  </si>
  <si>
    <t>5.1.3.5.0.3.5.7.1.0</t>
  </si>
  <si>
    <t>Instal Rep y mantto de maq otros Eq y herrami</t>
  </si>
  <si>
    <t>5.1.3.5.0.3.5.8.1.0</t>
  </si>
  <si>
    <t>Servicios de limpieza y manejo de desechos</t>
  </si>
  <si>
    <t>5.1.3.5.0.3.5.9.1.0</t>
  </si>
  <si>
    <t>Servicios de jardinería y fumigación</t>
  </si>
  <si>
    <t>5.1.3.6</t>
  </si>
  <si>
    <t>Servicios de ComunicaciÃ³n Social y Publicidad</t>
  </si>
  <si>
    <t>5.1.3.6.0.3.6.1.2.0</t>
  </si>
  <si>
    <t>Impresión y elaborac public ofic y de informaci</t>
  </si>
  <si>
    <t>5.1.3.6.0.3.6.1.4.0</t>
  </si>
  <si>
    <t>Ins y pubpropias operdependy entque no formen</t>
  </si>
  <si>
    <t>5.1.3.6.0.3.6.3.1.0</t>
  </si>
  <si>
    <t>Serv de creatividad preproducción y producción d</t>
  </si>
  <si>
    <t>5.1.3.7</t>
  </si>
  <si>
    <t>Servicios de Traslado y ViÃ¡ticos</t>
  </si>
  <si>
    <t>5.1.3.7.0.3.7.2.1.0</t>
  </si>
  <si>
    <t>Pasajes terr nac p  Serv pub en comisiones</t>
  </si>
  <si>
    <t>5.1.3.7.0.3.7.5.1.0</t>
  </si>
  <si>
    <t>Viáticos nac p Serv pub Desemp funciones ofic</t>
  </si>
  <si>
    <t>5.1.3.7.0.3.7.9.1.0</t>
  </si>
  <si>
    <t>Otros servicios de traslado y hospedaje</t>
  </si>
  <si>
    <t>5.1.3.8</t>
  </si>
  <si>
    <t>Servicios Oficiales</t>
  </si>
  <si>
    <t>5.1.3.8.0.3.8.2.1.0</t>
  </si>
  <si>
    <t>Gastos de orden social y cultural</t>
  </si>
  <si>
    <t>5.1.3.8.0.3.8.3.2.0</t>
  </si>
  <si>
    <t>Eventos</t>
  </si>
  <si>
    <t>5.1.3.9</t>
  </si>
  <si>
    <t>Otros Servicios Generales</t>
  </si>
  <si>
    <t>5.1.3.9.0.3.9.2.1.0</t>
  </si>
  <si>
    <t>Otros impuestos y derechos</t>
  </si>
  <si>
    <t>5.1.3.9.0.3.9.4.1.0</t>
  </si>
  <si>
    <t>Sentencias y resoluciones judiciales</t>
  </si>
  <si>
    <t>5.1.3.9.0.3.9.5.1.0</t>
  </si>
  <si>
    <t>Penas multas accesorios y actualizaciones</t>
  </si>
  <si>
    <t>5.1.3.9.0.3.9.6.1.0</t>
  </si>
  <si>
    <t>Otros gastos por responsabilidades</t>
  </si>
  <si>
    <t>5.1.3.9.0.3.9.8.1.0</t>
  </si>
  <si>
    <t>Impuesto sobre nóminas</t>
  </si>
  <si>
    <t>5.1.3.9.0.3.9.9.1.0</t>
  </si>
  <si>
    <t>Deficiente de Alumbrado Publico</t>
  </si>
  <si>
    <t>5.1.3.9.0.3.9.9.4.0</t>
  </si>
  <si>
    <t>Ferias y Festivales</t>
  </si>
  <si>
    <t>TRANSFERENCIAS, ASIGNACIONES, SUBSIDIOS Y OTRAS AY</t>
  </si>
  <si>
    <t>5.2.2</t>
  </si>
  <si>
    <t>Transferencias al Resto del Sector PÃºblico</t>
  </si>
  <si>
    <t>5.2.2.1</t>
  </si>
  <si>
    <t>Transferencias a Entidades Paraestatales</t>
  </si>
  <si>
    <t>5.2.2.1.0.4.2.1.1.0</t>
  </si>
  <si>
    <t>Transferencias para DIF Municipal</t>
  </si>
  <si>
    <t>5.2.2.1.0.4.2.1.2.0</t>
  </si>
  <si>
    <t>Transferencias para Casa de la Cultura</t>
  </si>
  <si>
    <t>5.2.3</t>
  </si>
  <si>
    <t>Subsidios y Subvenciones</t>
  </si>
  <si>
    <t>5.2.3.1</t>
  </si>
  <si>
    <t>Subsidios</t>
  </si>
  <si>
    <t>5.2.3.1.0.4.3.1.1.0</t>
  </si>
  <si>
    <t>Subsidios a la producción</t>
  </si>
  <si>
    <t>5.2.4</t>
  </si>
  <si>
    <t>Ayudas Sociales</t>
  </si>
  <si>
    <t>5.2.4.1</t>
  </si>
  <si>
    <t>Ayudas Sociales a Personas</t>
  </si>
  <si>
    <t>Ayudas y Apoyos</t>
  </si>
  <si>
    <t>5.2.4.1.0.4.4.1.7.0</t>
  </si>
  <si>
    <t>Ayudas y Apoyos Este es el rumbo</t>
  </si>
  <si>
    <t>5.2.4.2</t>
  </si>
  <si>
    <t>Becas</t>
  </si>
  <si>
    <t>5.2.4.2.0.4.4.2.1.0</t>
  </si>
  <si>
    <t>5.2.4.3</t>
  </si>
  <si>
    <t>Ayudas Sociales a Instituciones</t>
  </si>
  <si>
    <t>5.2.4.3.0.4.4.5.1.0</t>
  </si>
  <si>
    <t>Donativos a instituciones sin fines de lucro</t>
  </si>
  <si>
    <t>5.2.4.3.0.4.4.5.2.0</t>
  </si>
  <si>
    <t>Ayudas a Instituciones de Salud</t>
  </si>
  <si>
    <t>5.2.4.3.0.4.4.5.7.0</t>
  </si>
  <si>
    <t>Ayuda Social Inst Benef Bomberos</t>
  </si>
  <si>
    <t>5.2.4.4</t>
  </si>
  <si>
    <t>Ayudas Sociales por Desastres Naturales y Otros Si</t>
  </si>
  <si>
    <t>5.2.4.4.0.4.4.8.1.0</t>
  </si>
  <si>
    <t>Ayudas por desastres naturales y otros siniestros</t>
  </si>
  <si>
    <t>5.2.5</t>
  </si>
  <si>
    <t>Pensiones y Jubilaciones</t>
  </si>
  <si>
    <t>5.2.5.1</t>
  </si>
  <si>
    <t>Pensiones</t>
  </si>
  <si>
    <t>5.2.5.1.0.4.5.1.1.0</t>
  </si>
  <si>
    <t>5.2.5.2</t>
  </si>
  <si>
    <t>Jubilaciones</t>
  </si>
  <si>
    <t>5.2.5.2.0.4.5.2.1.0</t>
  </si>
  <si>
    <t>5.2.9</t>
  </si>
  <si>
    <t>Transferencias al Exterior</t>
  </si>
  <si>
    <t>5.2.9.2</t>
  </si>
  <si>
    <t>Transferencias al Sector Privado Externo</t>
  </si>
  <si>
    <t>5.2.9.2.0.4.9.3.4.0</t>
  </si>
  <si>
    <t>Transferencias para el sector privado externo</t>
  </si>
  <si>
    <t>PARTICIPACIONES Y APORTACIONES</t>
  </si>
  <si>
    <t>5.3.3</t>
  </si>
  <si>
    <t>5.3.3.1</t>
  </si>
  <si>
    <t>Convenios de ReasignaciÃ³n</t>
  </si>
  <si>
    <t>5.3.3.1.0.8.5.1.1.0</t>
  </si>
  <si>
    <t>Convenios de reasignación</t>
  </si>
  <si>
    <t>INTERESES, COMISIONES Y OTROS GASTOS DE LA DEUDA P</t>
  </si>
  <si>
    <t>5.4.1</t>
  </si>
  <si>
    <t>Intereses de la Deuda PÃºblica</t>
  </si>
  <si>
    <t>5.4.1.1</t>
  </si>
  <si>
    <t>Intereses de la Deuda PÃºblica Interna</t>
  </si>
  <si>
    <t>5.4.1.1.0.9.2.1.1.0</t>
  </si>
  <si>
    <t>Int de la deuda interna con instit de crédito</t>
  </si>
  <si>
    <t>OTROS GASTOS Y PERDIDAS EXTRAORDINARIAS</t>
  </si>
  <si>
    <t>5.5.1</t>
  </si>
  <si>
    <t>Estimaciones, Depreciaciones, Deterioros, Obsolesc</t>
  </si>
  <si>
    <t>5.5.1.5</t>
  </si>
  <si>
    <t>DepreciaciÃ³n de Bienes Muebles</t>
  </si>
  <si>
    <t>5.5.1.5.0.5.1.1.1.0</t>
  </si>
  <si>
    <t>5.5.1.5.0.5.1.2.1.0</t>
  </si>
  <si>
    <t>5.5.1.5.0.5.1.5.1.0</t>
  </si>
  <si>
    <t>5.5.1.5.0.5.1.9.1.0</t>
  </si>
  <si>
    <t>5.5.1.5.0.5.2.1.1.0</t>
  </si>
  <si>
    <t>5.5.1.5.0.5.2.2.1.0</t>
  </si>
  <si>
    <t>5.5.1.5.0.5.2.3.1.0</t>
  </si>
  <si>
    <t>5.5.1.5.0.5.3.1.1.0</t>
  </si>
  <si>
    <t>5.5.1.5.0.5.3.2.1.0</t>
  </si>
  <si>
    <t>5.5.1.5.0.5.4.1.1.0</t>
  </si>
  <si>
    <t>5.5.1.5.0.5.4.2.1.0</t>
  </si>
  <si>
    <t>5.5.1.5.0.5.4.9.1.0</t>
  </si>
  <si>
    <t>5.5.1.5.0.5.5.1.1.0</t>
  </si>
  <si>
    <t>5.5.1.5.0.5.6.2.1.0</t>
  </si>
  <si>
    <t>5.5.1.5.0.5.6.3.1.0</t>
  </si>
  <si>
    <t>5.5.1.5.0.5.6.4.1.0</t>
  </si>
  <si>
    <t>5.5.1.5.0.5.6.5.1.0</t>
  </si>
  <si>
    <t>5.5.1.5.0.5.6.6.1.0</t>
  </si>
  <si>
    <t>5.5.1.5.0.5.6.6.2.0</t>
  </si>
  <si>
    <t>5.5.1.5.0.5.6.6.3.0</t>
  </si>
  <si>
    <t>5.5.1.5.0.5.6.7.1.0</t>
  </si>
  <si>
    <t>5.5.1.5.0.5.6.9.1.0</t>
  </si>
  <si>
    <t>5.5.1.7</t>
  </si>
  <si>
    <t>AmortizaciÃ³n de Activos Intangibles</t>
  </si>
  <si>
    <t>5.5.1.7.0.5.9.1.1.0</t>
  </si>
  <si>
    <t>Amort Software</t>
  </si>
  <si>
    <t>5.5.1.7.0.5.9.7.1.0</t>
  </si>
  <si>
    <t>Amort Licencias informaticas e intelectuales</t>
  </si>
  <si>
    <t>5.5.1.8</t>
  </si>
  <si>
    <t>DisminuciÃ³n de Bienes por pÃ©rdida, obsolescencia</t>
  </si>
  <si>
    <t>5.5.1.8.0.0.0.0.1.0</t>
  </si>
  <si>
    <t>Disminución de Bienes por pérdida, obsolescencia y</t>
  </si>
  <si>
    <t>INVERSIÃ“N PÃšBLICA</t>
  </si>
  <si>
    <t>5.6.1</t>
  </si>
  <si>
    <t>InversiÃ³n PÃºblica no Capitalizable</t>
  </si>
  <si>
    <t>5.6.1.1</t>
  </si>
  <si>
    <t>ConstrucciÃ³n en Bienes no Capitalizable</t>
  </si>
  <si>
    <t>5.6.1.1.0.0.0.0.1.0</t>
  </si>
  <si>
    <t>Construcción en Bienes no Capitalizable</t>
  </si>
  <si>
    <t>5.2.4.1.0.4.4.1.5.0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</si>
</sst>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4" fontId="1" fillId="0" borderId="0" xfId="0" applyNumberFormat="1" applyFont="1"/>
    <xf numFmtId="4" fontId="1" fillId="0" borderId="0" xfId="0" applyNumberFormat="1" applyFont="1"/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left"/>
    </xf>
  </cellXfs>
  <cellStyles count="3">
    <cellStyle name="Normal" xfId="0" builtinId="0"/>
    <cellStyle name="Normal 2" xfId="1" xr:uid="{488BAD4C-9CEA-427E-B774-352D1B7B126F}"/>
    <cellStyle name="Normal 2 2" xfId="2" xr:uid="{63997AE3-F396-4054-A11A-F2A96F8A7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56"/>
  <sheetViews>
    <sheetView tabSelected="1" workbookViewId="0"/>
  </sheetViews>
  <sheetFormatPr baseColWidth="10" defaultColWidth="11.42578125" defaultRowHeight="11.25" x14ac:dyDescent="0.2"/>
  <cols>
    <col min="1" max="1" width="13.42578125" style="6" bestFit="1" customWidth="1"/>
    <col min="2" max="2" width="46.42578125" style="1" bestFit="1" customWidth="1"/>
    <col min="3" max="3" width="13.28515625" style="3" bestFit="1" customWidth="1"/>
    <col min="4" max="5" width="13.5703125" style="3" bestFit="1" customWidth="1"/>
    <col min="6" max="6" width="13.28515625" style="3" bestFit="1" customWidth="1"/>
    <col min="7" max="16384" width="11.42578125" style="1"/>
  </cols>
  <sheetData>
    <row r="1" spans="1:6" x14ac:dyDescent="0.2">
      <c r="A1" s="5" t="s">
        <v>0</v>
      </c>
      <c r="B1" s="2" t="s">
        <v>5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">
      <c r="A2" s="6">
        <v>1</v>
      </c>
      <c r="B2" s="1" t="s">
        <v>6</v>
      </c>
      <c r="C2" s="4">
        <v>489747167.68000001</v>
      </c>
      <c r="D2" s="4">
        <v>2471134581.7600002</v>
      </c>
      <c r="E2" s="4">
        <v>2477172956.8600001</v>
      </c>
      <c r="F2" s="4">
        <f>C2+D2-E2</f>
        <v>483708792.57999992</v>
      </c>
    </row>
    <row r="3" spans="1:6" x14ac:dyDescent="0.2">
      <c r="A3" s="6">
        <v>1.1000000000000001</v>
      </c>
      <c r="B3" s="1" t="s">
        <v>7</v>
      </c>
      <c r="C3" s="3">
        <v>160955982.55000001</v>
      </c>
      <c r="D3" s="3">
        <v>2289009128.8600001</v>
      </c>
      <c r="E3" s="3">
        <v>2346251157.6900001</v>
      </c>
      <c r="F3" s="3">
        <v>103713953.72</v>
      </c>
    </row>
    <row r="4" spans="1:6" x14ac:dyDescent="0.2">
      <c r="A4" s="6" t="s">
        <v>8</v>
      </c>
      <c r="B4" s="1" t="s">
        <v>9</v>
      </c>
      <c r="C4" s="3">
        <v>109411446.59999999</v>
      </c>
      <c r="D4" s="3">
        <v>1592146282.5999999</v>
      </c>
      <c r="E4" s="3">
        <v>1621052749.23</v>
      </c>
      <c r="F4" s="3">
        <v>80504979.969999999</v>
      </c>
    </row>
    <row r="5" spans="1:6" x14ac:dyDescent="0.2">
      <c r="A5" s="6" t="s">
        <v>10</v>
      </c>
      <c r="B5" s="1" t="s">
        <v>11</v>
      </c>
      <c r="C5" s="3">
        <v>12065607.5</v>
      </c>
      <c r="D5" s="3">
        <v>1239860678.74</v>
      </c>
      <c r="E5" s="3">
        <v>1235370061.27</v>
      </c>
      <c r="F5" s="3">
        <v>16556224.970000001</v>
      </c>
    </row>
    <row r="6" spans="1:6" x14ac:dyDescent="0.2">
      <c r="A6" s="6" t="s">
        <v>12</v>
      </c>
      <c r="B6" s="1" t="s">
        <v>13</v>
      </c>
      <c r="C6" s="3">
        <v>22766.94</v>
      </c>
      <c r="D6" s="3">
        <v>66463354.259999998</v>
      </c>
      <c r="E6" s="3">
        <v>66423547.659999996</v>
      </c>
      <c r="F6" s="3">
        <v>62573.54</v>
      </c>
    </row>
    <row r="7" spans="1:6" x14ac:dyDescent="0.2">
      <c r="A7" s="6" t="s">
        <v>14</v>
      </c>
      <c r="B7" s="1" t="s">
        <v>15</v>
      </c>
      <c r="C7" s="3">
        <v>50433.599999999999</v>
      </c>
      <c r="D7" s="3">
        <v>0</v>
      </c>
      <c r="E7" s="3">
        <v>50433.599999999999</v>
      </c>
      <c r="F7" s="3">
        <v>0</v>
      </c>
    </row>
    <row r="8" spans="1:6" x14ac:dyDescent="0.2">
      <c r="A8" s="6" t="s">
        <v>16</v>
      </c>
      <c r="B8" s="1" t="s">
        <v>17</v>
      </c>
      <c r="C8" s="3">
        <v>87397.68</v>
      </c>
      <c r="D8" s="3">
        <v>0</v>
      </c>
      <c r="E8" s="3">
        <v>87397.68</v>
      </c>
      <c r="F8" s="3">
        <v>0</v>
      </c>
    </row>
    <row r="9" spans="1:6" x14ac:dyDescent="0.2">
      <c r="A9" s="6" t="s">
        <v>18</v>
      </c>
      <c r="B9" s="1" t="s">
        <v>19</v>
      </c>
      <c r="C9" s="3">
        <v>5527.85</v>
      </c>
      <c r="D9" s="3">
        <v>487.41</v>
      </c>
      <c r="E9" s="3">
        <v>6015.26</v>
      </c>
      <c r="F9" s="3">
        <v>0</v>
      </c>
    </row>
    <row r="10" spans="1:6" x14ac:dyDescent="0.2">
      <c r="A10" s="6" t="s">
        <v>20</v>
      </c>
      <c r="B10" s="1" t="s">
        <v>21</v>
      </c>
      <c r="C10" s="3">
        <v>21606.080000000002</v>
      </c>
      <c r="D10" s="3">
        <v>1720001</v>
      </c>
      <c r="E10" s="3">
        <v>1730778.79</v>
      </c>
      <c r="F10" s="3">
        <v>10828.29</v>
      </c>
    </row>
    <row r="11" spans="1:6" x14ac:dyDescent="0.2">
      <c r="A11" s="6" t="s">
        <v>22</v>
      </c>
      <c r="B11" s="1" t="s">
        <v>23</v>
      </c>
      <c r="C11" s="3">
        <v>0.02</v>
      </c>
      <c r="D11" s="3">
        <v>963365.48</v>
      </c>
      <c r="E11" s="3">
        <v>963365.5</v>
      </c>
      <c r="F11" s="3">
        <v>0</v>
      </c>
    </row>
    <row r="12" spans="1:6" x14ac:dyDescent="0.2">
      <c r="A12" s="6" t="s">
        <v>24</v>
      </c>
      <c r="B12" s="1" t="s">
        <v>25</v>
      </c>
      <c r="C12" s="3">
        <v>425951.71</v>
      </c>
      <c r="D12" s="3">
        <v>12140.87</v>
      </c>
      <c r="E12" s="3">
        <v>438092.58</v>
      </c>
      <c r="F12" s="3">
        <v>0</v>
      </c>
    </row>
    <row r="13" spans="1:6" x14ac:dyDescent="0.2">
      <c r="A13" s="6" t="s">
        <v>26</v>
      </c>
      <c r="B13" s="1" t="s">
        <v>27</v>
      </c>
      <c r="C13" s="3">
        <v>56751.7</v>
      </c>
      <c r="D13" s="3">
        <v>44874.2</v>
      </c>
      <c r="E13" s="3">
        <v>98103.39</v>
      </c>
      <c r="F13" s="3">
        <v>3522.51</v>
      </c>
    </row>
    <row r="14" spans="1:6" x14ac:dyDescent="0.2">
      <c r="A14" s="6" t="s">
        <v>28</v>
      </c>
      <c r="B14" s="1" t="s">
        <v>29</v>
      </c>
      <c r="C14" s="3">
        <v>6720.26</v>
      </c>
      <c r="D14" s="3">
        <v>0</v>
      </c>
      <c r="E14" s="3">
        <v>6720.26</v>
      </c>
      <c r="F14" s="3">
        <v>0</v>
      </c>
    </row>
    <row r="15" spans="1:6" x14ac:dyDescent="0.2">
      <c r="A15" s="6" t="s">
        <v>30</v>
      </c>
      <c r="B15" s="1" t="s">
        <v>31</v>
      </c>
      <c r="C15" s="3">
        <v>160226.64000000001</v>
      </c>
      <c r="D15" s="3">
        <v>0</v>
      </c>
      <c r="E15" s="3">
        <v>160226.64000000001</v>
      </c>
      <c r="F15" s="3">
        <v>0</v>
      </c>
    </row>
    <row r="16" spans="1:6" x14ac:dyDescent="0.2">
      <c r="A16" s="6" t="s">
        <v>32</v>
      </c>
      <c r="B16" s="1" t="s">
        <v>33</v>
      </c>
      <c r="C16" s="3">
        <v>200250.7</v>
      </c>
      <c r="D16" s="3">
        <v>172051.64</v>
      </c>
      <c r="E16" s="3">
        <v>372302.34</v>
      </c>
      <c r="F16" s="3">
        <v>0</v>
      </c>
    </row>
    <row r="17" spans="1:6" x14ac:dyDescent="0.2">
      <c r="A17" s="6" t="s">
        <v>34</v>
      </c>
      <c r="B17" s="1" t="s">
        <v>35</v>
      </c>
      <c r="C17" s="3">
        <v>226847.97</v>
      </c>
      <c r="D17" s="3">
        <v>30278.97</v>
      </c>
      <c r="E17" s="3">
        <v>257126.94</v>
      </c>
      <c r="F17" s="3">
        <v>0</v>
      </c>
    </row>
    <row r="18" spans="1:6" x14ac:dyDescent="0.2">
      <c r="A18" s="6" t="s">
        <v>36</v>
      </c>
      <c r="B18" s="1" t="s">
        <v>37</v>
      </c>
      <c r="C18" s="3">
        <v>717633.84</v>
      </c>
      <c r="D18" s="3">
        <v>400019.66</v>
      </c>
      <c r="E18" s="3">
        <v>1117653.5</v>
      </c>
      <c r="F18" s="3">
        <v>0</v>
      </c>
    </row>
    <row r="19" spans="1:6" x14ac:dyDescent="0.2">
      <c r="A19" s="6" t="s">
        <v>38</v>
      </c>
      <c r="B19" s="1" t="s">
        <v>39</v>
      </c>
      <c r="C19" s="3">
        <v>0</v>
      </c>
      <c r="D19" s="3">
        <v>38684572.090000004</v>
      </c>
      <c r="E19" s="3">
        <v>38478412.780000001</v>
      </c>
      <c r="F19" s="3">
        <v>206159.31</v>
      </c>
    </row>
    <row r="20" spans="1:6" x14ac:dyDescent="0.2">
      <c r="A20" s="6" t="s">
        <v>40</v>
      </c>
      <c r="B20" s="1" t="s">
        <v>41</v>
      </c>
      <c r="C20" s="3">
        <v>0</v>
      </c>
      <c r="D20" s="3">
        <v>16566310.119999999</v>
      </c>
      <c r="E20" s="3">
        <v>16303854.76</v>
      </c>
      <c r="F20" s="3">
        <v>262455.36</v>
      </c>
    </row>
    <row r="21" spans="1:6" x14ac:dyDescent="0.2">
      <c r="A21" s="6" t="s">
        <v>42</v>
      </c>
      <c r="B21" s="1" t="s">
        <v>43</v>
      </c>
      <c r="C21" s="3">
        <v>36402.33</v>
      </c>
      <c r="D21" s="3">
        <v>19953.73</v>
      </c>
      <c r="E21" s="3">
        <v>35634.78</v>
      </c>
      <c r="F21" s="3">
        <v>20721.28</v>
      </c>
    </row>
    <row r="22" spans="1:6" x14ac:dyDescent="0.2">
      <c r="A22" s="6" t="s">
        <v>44</v>
      </c>
      <c r="B22" s="1" t="s">
        <v>45</v>
      </c>
      <c r="C22" s="3">
        <v>78029.61</v>
      </c>
      <c r="D22" s="3">
        <v>17807167.460000001</v>
      </c>
      <c r="E22" s="3">
        <v>17833174.52</v>
      </c>
      <c r="F22" s="3">
        <v>52022.55</v>
      </c>
    </row>
    <row r="23" spans="1:6" x14ac:dyDescent="0.2">
      <c r="A23" s="6" t="s">
        <v>46</v>
      </c>
      <c r="B23" s="1" t="s">
        <v>47</v>
      </c>
      <c r="C23" s="3">
        <v>9401.77</v>
      </c>
      <c r="D23" s="3">
        <v>0</v>
      </c>
      <c r="E23" s="3">
        <v>0</v>
      </c>
      <c r="F23" s="3">
        <v>9401.77</v>
      </c>
    </row>
    <row r="24" spans="1:6" x14ac:dyDescent="0.2">
      <c r="A24" s="6" t="s">
        <v>48</v>
      </c>
      <c r="B24" s="1" t="s">
        <v>49</v>
      </c>
      <c r="C24" s="3">
        <v>76284.5</v>
      </c>
      <c r="D24" s="3">
        <v>38294.99</v>
      </c>
      <c r="E24" s="3">
        <v>38292.559999999998</v>
      </c>
      <c r="F24" s="3">
        <v>76286.929999999993</v>
      </c>
    </row>
    <row r="25" spans="1:6" x14ac:dyDescent="0.2">
      <c r="A25" s="6" t="s">
        <v>50</v>
      </c>
      <c r="B25" s="1" t="s">
        <v>51</v>
      </c>
      <c r="C25" s="3">
        <v>36369.019999999997</v>
      </c>
      <c r="D25" s="3">
        <v>16707.38</v>
      </c>
      <c r="E25" s="3">
        <v>53076.4</v>
      </c>
      <c r="F25" s="3">
        <v>0</v>
      </c>
    </row>
    <row r="26" spans="1:6" x14ac:dyDescent="0.2">
      <c r="A26" s="6" t="s">
        <v>52</v>
      </c>
      <c r="B26" s="1" t="s">
        <v>53</v>
      </c>
      <c r="C26" s="3">
        <v>7103.44</v>
      </c>
      <c r="D26" s="3">
        <v>1433621.91</v>
      </c>
      <c r="E26" s="3">
        <v>1439640.21</v>
      </c>
      <c r="F26" s="3">
        <v>1085.1400000000001</v>
      </c>
    </row>
    <row r="27" spans="1:6" x14ac:dyDescent="0.2">
      <c r="A27" s="6" t="s">
        <v>54</v>
      </c>
      <c r="B27" s="1" t="s">
        <v>55</v>
      </c>
      <c r="C27" s="3">
        <v>772330.91</v>
      </c>
      <c r="D27" s="3">
        <v>2406860.77</v>
      </c>
      <c r="E27" s="3">
        <v>3177878.55</v>
      </c>
      <c r="F27" s="3">
        <v>1313.13</v>
      </c>
    </row>
    <row r="28" spans="1:6" x14ac:dyDescent="0.2">
      <c r="A28" s="6" t="s">
        <v>56</v>
      </c>
      <c r="B28" s="1" t="s">
        <v>57</v>
      </c>
      <c r="C28" s="3">
        <v>983.34</v>
      </c>
      <c r="D28" s="3">
        <v>16160.52</v>
      </c>
      <c r="E28" s="3">
        <v>17143.86</v>
      </c>
      <c r="F28" s="3">
        <v>0</v>
      </c>
    </row>
    <row r="29" spans="1:6" x14ac:dyDescent="0.2">
      <c r="A29" s="6" t="s">
        <v>58</v>
      </c>
      <c r="B29" s="1" t="s">
        <v>59</v>
      </c>
      <c r="C29" s="3">
        <v>306223.46000000002</v>
      </c>
      <c r="D29" s="3">
        <v>425569.77</v>
      </c>
      <c r="E29" s="3">
        <v>581176.6</v>
      </c>
      <c r="F29" s="3">
        <v>150616.63</v>
      </c>
    </row>
    <row r="30" spans="1:6" x14ac:dyDescent="0.2">
      <c r="A30" s="6" t="s">
        <v>60</v>
      </c>
      <c r="B30" s="1" t="s">
        <v>61</v>
      </c>
      <c r="C30" s="3">
        <v>19225.900000000001</v>
      </c>
      <c r="D30" s="3">
        <v>65271.13</v>
      </c>
      <c r="E30" s="3">
        <v>84497.03</v>
      </c>
      <c r="F30" s="3">
        <v>0</v>
      </c>
    </row>
    <row r="31" spans="1:6" x14ac:dyDescent="0.2">
      <c r="A31" s="6" t="s">
        <v>62</v>
      </c>
      <c r="B31" s="1" t="s">
        <v>63</v>
      </c>
      <c r="C31" s="3">
        <v>367159.18</v>
      </c>
      <c r="D31" s="3">
        <v>46.22</v>
      </c>
      <c r="E31" s="3">
        <v>0</v>
      </c>
      <c r="F31" s="3">
        <v>367205.4</v>
      </c>
    </row>
    <row r="32" spans="1:6" x14ac:dyDescent="0.2">
      <c r="A32" s="6" t="s">
        <v>64</v>
      </c>
      <c r="B32" s="1" t="s">
        <v>65</v>
      </c>
      <c r="C32" s="3">
        <v>15899.48</v>
      </c>
      <c r="D32" s="3">
        <v>13435033.630000001</v>
      </c>
      <c r="E32" s="3">
        <v>13435033.810000001</v>
      </c>
      <c r="F32" s="3">
        <v>15899.3</v>
      </c>
    </row>
    <row r="33" spans="1:6" x14ac:dyDescent="0.2">
      <c r="A33" s="6" t="s">
        <v>66</v>
      </c>
      <c r="B33" s="1" t="s">
        <v>67</v>
      </c>
      <c r="C33" s="3">
        <v>643186.46</v>
      </c>
      <c r="D33" s="3">
        <v>7623825.3099999996</v>
      </c>
      <c r="E33" s="3">
        <v>8089967.7699999996</v>
      </c>
      <c r="F33" s="3">
        <v>177044</v>
      </c>
    </row>
    <row r="34" spans="1:6" x14ac:dyDescent="0.2">
      <c r="A34" s="6" t="s">
        <v>68</v>
      </c>
      <c r="B34" s="1" t="s">
        <v>69</v>
      </c>
      <c r="C34" s="3">
        <v>15079.19</v>
      </c>
      <c r="D34" s="3">
        <v>5647209.25</v>
      </c>
      <c r="E34" s="3">
        <v>5662288.4400000004</v>
      </c>
      <c r="F34" s="3">
        <v>0</v>
      </c>
    </row>
    <row r="35" spans="1:6" x14ac:dyDescent="0.2">
      <c r="A35" s="6" t="s">
        <v>70</v>
      </c>
      <c r="B35" s="1" t="s">
        <v>71</v>
      </c>
      <c r="C35" s="3">
        <v>33896.61</v>
      </c>
      <c r="D35" s="3">
        <v>419809.87</v>
      </c>
      <c r="E35" s="3">
        <v>453706.48</v>
      </c>
      <c r="F35" s="3">
        <v>0</v>
      </c>
    </row>
    <row r="36" spans="1:6" x14ac:dyDescent="0.2">
      <c r="A36" s="6" t="s">
        <v>72</v>
      </c>
      <c r="B36" s="1" t="s">
        <v>73</v>
      </c>
      <c r="C36" s="3">
        <v>488730.9</v>
      </c>
      <c r="D36" s="3">
        <v>134325.51</v>
      </c>
      <c r="E36" s="3">
        <v>623056.41</v>
      </c>
      <c r="F36" s="3">
        <v>0</v>
      </c>
    </row>
    <row r="37" spans="1:6" x14ac:dyDescent="0.2">
      <c r="A37" s="6" t="s">
        <v>74</v>
      </c>
      <c r="B37" s="1" t="s">
        <v>75</v>
      </c>
      <c r="C37" s="3">
        <v>267985.15999999997</v>
      </c>
      <c r="D37" s="3">
        <v>83149.41</v>
      </c>
      <c r="E37" s="3">
        <v>351134.57</v>
      </c>
      <c r="F37" s="3">
        <v>0</v>
      </c>
    </row>
    <row r="38" spans="1:6" x14ac:dyDescent="0.2">
      <c r="A38" s="6" t="s">
        <v>76</v>
      </c>
      <c r="B38" s="1" t="s">
        <v>77</v>
      </c>
      <c r="C38" s="3">
        <v>240355.5</v>
      </c>
      <c r="D38" s="3">
        <v>95973.85</v>
      </c>
      <c r="E38" s="3">
        <v>336329.35</v>
      </c>
      <c r="F38" s="3">
        <v>0</v>
      </c>
    </row>
    <row r="39" spans="1:6" x14ac:dyDescent="0.2">
      <c r="A39" s="6" t="s">
        <v>78</v>
      </c>
      <c r="B39" s="1" t="s">
        <v>79</v>
      </c>
      <c r="C39" s="3">
        <v>240354.74</v>
      </c>
      <c r="D39" s="3">
        <v>76537.27</v>
      </c>
      <c r="E39" s="3">
        <v>316892.01</v>
      </c>
      <c r="F39" s="3">
        <v>0</v>
      </c>
    </row>
    <row r="40" spans="1:6" x14ac:dyDescent="0.2">
      <c r="A40" s="6" t="s">
        <v>80</v>
      </c>
      <c r="B40" s="1" t="s">
        <v>81</v>
      </c>
      <c r="C40" s="3">
        <v>240332.4</v>
      </c>
      <c r="D40" s="3">
        <v>105600.05</v>
      </c>
      <c r="E40" s="3">
        <v>345932.45</v>
      </c>
      <c r="F40" s="3">
        <v>0</v>
      </c>
    </row>
    <row r="41" spans="1:6" x14ac:dyDescent="0.2">
      <c r="A41" s="6" t="s">
        <v>82</v>
      </c>
      <c r="B41" s="1" t="s">
        <v>83</v>
      </c>
      <c r="C41" s="3">
        <v>240354.74</v>
      </c>
      <c r="D41" s="3">
        <v>6416.32</v>
      </c>
      <c r="E41" s="3">
        <v>246771.06</v>
      </c>
      <c r="F41" s="3">
        <v>0</v>
      </c>
    </row>
    <row r="42" spans="1:6" x14ac:dyDescent="0.2">
      <c r="A42" s="6" t="s">
        <v>84</v>
      </c>
      <c r="B42" s="1" t="s">
        <v>85</v>
      </c>
      <c r="C42" s="3">
        <v>240354.74</v>
      </c>
      <c r="D42" s="3">
        <v>74536.759999999995</v>
      </c>
      <c r="E42" s="3">
        <v>314891.5</v>
      </c>
      <c r="F42" s="3">
        <v>0</v>
      </c>
    </row>
    <row r="43" spans="1:6" x14ac:dyDescent="0.2">
      <c r="A43" s="6" t="s">
        <v>86</v>
      </c>
      <c r="B43" s="1" t="s">
        <v>87</v>
      </c>
      <c r="C43" s="3">
        <v>581262.39</v>
      </c>
      <c r="D43" s="3">
        <v>174384.76</v>
      </c>
      <c r="E43" s="3">
        <v>755647.15</v>
      </c>
      <c r="F43" s="3">
        <v>0</v>
      </c>
    </row>
    <row r="44" spans="1:6" x14ac:dyDescent="0.2">
      <c r="A44" s="6" t="s">
        <v>88</v>
      </c>
      <c r="B44" s="1" t="s">
        <v>89</v>
      </c>
      <c r="C44" s="3">
        <v>240354.74</v>
      </c>
      <c r="D44" s="3">
        <v>95973.86</v>
      </c>
      <c r="E44" s="3">
        <v>336328.6</v>
      </c>
      <c r="F44" s="3">
        <v>0</v>
      </c>
    </row>
    <row r="45" spans="1:6" x14ac:dyDescent="0.2">
      <c r="A45" s="6" t="s">
        <v>90</v>
      </c>
      <c r="B45" s="1" t="s">
        <v>91</v>
      </c>
      <c r="C45" s="3">
        <v>240354.74</v>
      </c>
      <c r="D45" s="3">
        <v>100787.18</v>
      </c>
      <c r="E45" s="3">
        <v>341141.92</v>
      </c>
      <c r="F45" s="3">
        <v>0</v>
      </c>
    </row>
    <row r="46" spans="1:6" x14ac:dyDescent="0.2">
      <c r="A46" s="6" t="s">
        <v>92</v>
      </c>
      <c r="B46" s="1" t="s">
        <v>93</v>
      </c>
      <c r="C46" s="3">
        <v>240354.74</v>
      </c>
      <c r="D46" s="3">
        <v>120299.98</v>
      </c>
      <c r="E46" s="3">
        <v>360654.72</v>
      </c>
      <c r="F46" s="3">
        <v>0</v>
      </c>
    </row>
    <row r="47" spans="1:6" x14ac:dyDescent="0.2">
      <c r="A47" s="6" t="s">
        <v>94</v>
      </c>
      <c r="B47" s="1" t="s">
        <v>95</v>
      </c>
      <c r="C47" s="3">
        <v>323.27</v>
      </c>
      <c r="D47" s="3">
        <v>0</v>
      </c>
      <c r="E47" s="3">
        <v>323.27</v>
      </c>
      <c r="F47" s="3">
        <v>0</v>
      </c>
    </row>
    <row r="48" spans="1:6" x14ac:dyDescent="0.2">
      <c r="A48" s="6" t="s">
        <v>96</v>
      </c>
      <c r="B48" s="1" t="s">
        <v>97</v>
      </c>
      <c r="C48" s="3">
        <v>71929.289999999994</v>
      </c>
      <c r="D48" s="3">
        <v>8124764.4500000002</v>
      </c>
      <c r="E48" s="3">
        <v>7888427.0300000003</v>
      </c>
      <c r="F48" s="3">
        <v>308266.71000000002</v>
      </c>
    </row>
    <row r="49" spans="1:6" x14ac:dyDescent="0.2">
      <c r="A49" s="6" t="s">
        <v>98</v>
      </c>
      <c r="B49" s="1" t="s">
        <v>99</v>
      </c>
      <c r="C49" s="3">
        <v>1515646.44</v>
      </c>
      <c r="D49" s="3">
        <v>42751428.859999999</v>
      </c>
      <c r="E49" s="3">
        <v>44213196.890000001</v>
      </c>
      <c r="F49" s="3">
        <v>53878.41</v>
      </c>
    </row>
    <row r="50" spans="1:6" x14ac:dyDescent="0.2">
      <c r="A50" s="6" t="s">
        <v>100</v>
      </c>
      <c r="B50" s="1" t="s">
        <v>101</v>
      </c>
      <c r="C50" s="3">
        <v>240007.34</v>
      </c>
      <c r="D50" s="3">
        <v>6294628.1799999997</v>
      </c>
      <c r="E50" s="3">
        <v>6534635.5199999996</v>
      </c>
      <c r="F50" s="3">
        <v>0</v>
      </c>
    </row>
    <row r="51" spans="1:6" x14ac:dyDescent="0.2">
      <c r="A51" s="6" t="s">
        <v>102</v>
      </c>
      <c r="B51" s="1" t="s">
        <v>103</v>
      </c>
      <c r="C51" s="3">
        <v>967170.16</v>
      </c>
      <c r="D51" s="3">
        <v>38533543.82</v>
      </c>
      <c r="E51" s="3">
        <v>39500713.979999997</v>
      </c>
      <c r="F51" s="3">
        <v>0</v>
      </c>
    </row>
    <row r="52" spans="1:6" x14ac:dyDescent="0.2">
      <c r="A52" s="6" t="s">
        <v>104</v>
      </c>
      <c r="B52" s="1" t="s">
        <v>105</v>
      </c>
      <c r="C52" s="3">
        <v>98249.71</v>
      </c>
      <c r="D52" s="3">
        <v>724511.2</v>
      </c>
      <c r="E52" s="3">
        <v>729569.6</v>
      </c>
      <c r="F52" s="3">
        <v>93191.31</v>
      </c>
    </row>
    <row r="53" spans="1:6" x14ac:dyDescent="0.2">
      <c r="A53" s="6" t="s">
        <v>106</v>
      </c>
      <c r="B53" s="1" t="s">
        <v>107</v>
      </c>
      <c r="C53" s="3">
        <v>266022</v>
      </c>
      <c r="D53" s="3">
        <v>1.04</v>
      </c>
      <c r="E53" s="3">
        <v>266000</v>
      </c>
      <c r="F53" s="3">
        <v>23.04</v>
      </c>
    </row>
    <row r="54" spans="1:6" x14ac:dyDescent="0.2">
      <c r="A54" s="6" t="s">
        <v>108</v>
      </c>
      <c r="B54" s="1" t="s">
        <v>109</v>
      </c>
      <c r="C54" s="3">
        <v>290030.81</v>
      </c>
      <c r="D54" s="3">
        <v>42786.12</v>
      </c>
      <c r="E54" s="3">
        <v>332816.93</v>
      </c>
      <c r="F54" s="3">
        <v>0</v>
      </c>
    </row>
    <row r="55" spans="1:6" x14ac:dyDescent="0.2">
      <c r="A55" s="6" t="s">
        <v>110</v>
      </c>
      <c r="B55" s="1" t="s">
        <v>111</v>
      </c>
      <c r="C55" s="3">
        <v>203216.38</v>
      </c>
      <c r="D55" s="3">
        <v>1853267.26</v>
      </c>
      <c r="E55" s="3">
        <v>2056483.64</v>
      </c>
      <c r="F55" s="3">
        <v>0</v>
      </c>
    </row>
    <row r="56" spans="1:6" x14ac:dyDescent="0.2">
      <c r="A56" s="6" t="s">
        <v>112</v>
      </c>
      <c r="B56" s="1" t="s">
        <v>113</v>
      </c>
      <c r="C56" s="3">
        <v>14591.09</v>
      </c>
      <c r="D56" s="3">
        <v>37833687.100000001</v>
      </c>
      <c r="E56" s="3">
        <v>37776477.740000002</v>
      </c>
      <c r="F56" s="3">
        <v>71800.45</v>
      </c>
    </row>
    <row r="57" spans="1:6" x14ac:dyDescent="0.2">
      <c r="A57" s="6" t="s">
        <v>114</v>
      </c>
      <c r="B57" s="1" t="s">
        <v>115</v>
      </c>
      <c r="C57" s="3">
        <v>0</v>
      </c>
      <c r="D57" s="3">
        <v>56891806.509999998</v>
      </c>
      <c r="E57" s="3">
        <v>56869253.369999997</v>
      </c>
      <c r="F57" s="3">
        <v>22553.14</v>
      </c>
    </row>
    <row r="58" spans="1:6" x14ac:dyDescent="0.2">
      <c r="A58" s="6" t="s">
        <v>116</v>
      </c>
      <c r="B58" s="1" t="s">
        <v>117</v>
      </c>
      <c r="C58" s="3">
        <v>0</v>
      </c>
      <c r="D58" s="3">
        <v>20049048.370000001</v>
      </c>
      <c r="E58" s="3">
        <v>19806695.969999999</v>
      </c>
      <c r="F58" s="3">
        <v>242352.4</v>
      </c>
    </row>
    <row r="59" spans="1:6" x14ac:dyDescent="0.2">
      <c r="A59" s="6" t="s">
        <v>118</v>
      </c>
      <c r="B59" s="1" t="s">
        <v>119</v>
      </c>
      <c r="C59" s="3">
        <v>0</v>
      </c>
      <c r="D59" s="3">
        <v>270322066.82999998</v>
      </c>
      <c r="E59" s="3">
        <v>269812381.37</v>
      </c>
      <c r="F59" s="3">
        <v>509685.46</v>
      </c>
    </row>
    <row r="60" spans="1:6" x14ac:dyDescent="0.2">
      <c r="A60" s="6" t="s">
        <v>120</v>
      </c>
      <c r="B60" s="1" t="s">
        <v>121</v>
      </c>
      <c r="C60" s="3">
        <v>0</v>
      </c>
      <c r="D60" s="3">
        <v>124225114.20999999</v>
      </c>
      <c r="E60" s="3">
        <v>123570936.98</v>
      </c>
      <c r="F60" s="3">
        <v>654177.23</v>
      </c>
    </row>
    <row r="61" spans="1:6" x14ac:dyDescent="0.2">
      <c r="A61" s="6" t="s">
        <v>122</v>
      </c>
      <c r="B61" s="1" t="s">
        <v>123</v>
      </c>
      <c r="C61" s="3">
        <v>0</v>
      </c>
      <c r="D61" s="3">
        <v>193096546.47</v>
      </c>
      <c r="E61" s="3">
        <v>192632202.05000001</v>
      </c>
      <c r="F61" s="3">
        <v>464344.42</v>
      </c>
    </row>
    <row r="62" spans="1:6" x14ac:dyDescent="0.2">
      <c r="A62" s="6" t="s">
        <v>124</v>
      </c>
      <c r="B62" s="1" t="s">
        <v>125</v>
      </c>
      <c r="C62" s="3">
        <v>0</v>
      </c>
      <c r="D62" s="3">
        <v>173688884.19</v>
      </c>
      <c r="E62" s="3">
        <v>173684634.36000001</v>
      </c>
      <c r="F62" s="3">
        <v>4249.83</v>
      </c>
    </row>
    <row r="63" spans="1:6" x14ac:dyDescent="0.2">
      <c r="A63" s="6" t="s">
        <v>126</v>
      </c>
      <c r="B63" s="1" t="s">
        <v>127</v>
      </c>
      <c r="C63" s="3">
        <v>0</v>
      </c>
      <c r="D63" s="3">
        <v>2086234.95</v>
      </c>
      <c r="E63" s="3">
        <v>2012788</v>
      </c>
      <c r="F63" s="3">
        <v>73446.95</v>
      </c>
    </row>
    <row r="64" spans="1:6" x14ac:dyDescent="0.2">
      <c r="A64" s="6" t="s">
        <v>128</v>
      </c>
      <c r="B64" s="1" t="s">
        <v>129</v>
      </c>
      <c r="C64" s="3">
        <v>0</v>
      </c>
      <c r="D64" s="3">
        <v>21385.42</v>
      </c>
      <c r="E64" s="3">
        <v>21385.42</v>
      </c>
      <c r="F64" s="3">
        <v>0</v>
      </c>
    </row>
    <row r="65" spans="1:6" x14ac:dyDescent="0.2">
      <c r="A65" s="6" t="s">
        <v>130</v>
      </c>
      <c r="B65" s="1" t="s">
        <v>131</v>
      </c>
      <c r="C65" s="3">
        <v>0</v>
      </c>
      <c r="D65" s="3">
        <v>140780.66</v>
      </c>
      <c r="E65" s="3">
        <v>140780.66</v>
      </c>
      <c r="F65" s="3">
        <v>0</v>
      </c>
    </row>
    <row r="66" spans="1:6" x14ac:dyDescent="0.2">
      <c r="A66" s="6" t="s">
        <v>132</v>
      </c>
      <c r="B66" s="1" t="s">
        <v>133</v>
      </c>
      <c r="C66" s="3">
        <v>0</v>
      </c>
      <c r="D66" s="3">
        <v>45506.39</v>
      </c>
      <c r="E66" s="3">
        <v>45506.39</v>
      </c>
      <c r="F66" s="3">
        <v>0</v>
      </c>
    </row>
    <row r="67" spans="1:6" x14ac:dyDescent="0.2">
      <c r="A67" s="6" t="s">
        <v>134</v>
      </c>
      <c r="B67" s="1" t="s">
        <v>135</v>
      </c>
      <c r="C67" s="3">
        <v>0</v>
      </c>
      <c r="D67" s="3">
        <v>23870.09</v>
      </c>
      <c r="E67" s="3">
        <v>23870.09</v>
      </c>
      <c r="F67" s="3">
        <v>0</v>
      </c>
    </row>
    <row r="68" spans="1:6" x14ac:dyDescent="0.2">
      <c r="A68" s="6" t="s">
        <v>136</v>
      </c>
      <c r="B68" s="1" t="s">
        <v>137</v>
      </c>
      <c r="C68" s="3">
        <v>0</v>
      </c>
      <c r="D68" s="3">
        <v>138601.60999999999</v>
      </c>
      <c r="E68" s="3">
        <v>138601.60999999999</v>
      </c>
      <c r="F68" s="3">
        <v>0</v>
      </c>
    </row>
    <row r="69" spans="1:6" x14ac:dyDescent="0.2">
      <c r="A69" s="6" t="s">
        <v>138</v>
      </c>
      <c r="B69" s="1" t="s">
        <v>139</v>
      </c>
      <c r="C69" s="3">
        <v>0</v>
      </c>
      <c r="D69" s="3">
        <v>1162818.1200000001</v>
      </c>
      <c r="E69" s="3">
        <v>690800</v>
      </c>
      <c r="F69" s="3">
        <v>472018.12</v>
      </c>
    </row>
    <row r="70" spans="1:6" x14ac:dyDescent="0.2">
      <c r="A70" s="6" t="s">
        <v>140</v>
      </c>
      <c r="B70" s="1" t="s">
        <v>141</v>
      </c>
      <c r="C70" s="3">
        <v>0</v>
      </c>
      <c r="D70" s="3">
        <v>687118.61</v>
      </c>
      <c r="E70" s="3">
        <v>687110.58</v>
      </c>
      <c r="F70" s="3">
        <v>8.0299999999999994</v>
      </c>
    </row>
    <row r="71" spans="1:6" x14ac:dyDescent="0.2">
      <c r="A71" s="6" t="s">
        <v>142</v>
      </c>
      <c r="B71" s="1" t="s">
        <v>143</v>
      </c>
      <c r="C71" s="3">
        <v>0</v>
      </c>
      <c r="D71" s="3">
        <v>50098.68</v>
      </c>
      <c r="E71" s="3">
        <v>0</v>
      </c>
      <c r="F71" s="3">
        <v>50098.68</v>
      </c>
    </row>
    <row r="72" spans="1:6" x14ac:dyDescent="0.2">
      <c r="A72" s="6" t="s">
        <v>144</v>
      </c>
      <c r="B72" s="1" t="s">
        <v>145</v>
      </c>
      <c r="C72" s="3">
        <v>0</v>
      </c>
      <c r="D72" s="3">
        <v>29038.06</v>
      </c>
      <c r="E72" s="3">
        <v>0</v>
      </c>
      <c r="F72" s="3">
        <v>29038.06</v>
      </c>
    </row>
    <row r="73" spans="1:6" x14ac:dyDescent="0.2">
      <c r="A73" s="6" t="s">
        <v>146</v>
      </c>
      <c r="B73" s="1" t="s">
        <v>147</v>
      </c>
      <c r="C73" s="3">
        <v>0</v>
      </c>
      <c r="D73" s="3">
        <v>26040.32</v>
      </c>
      <c r="E73" s="3">
        <v>0</v>
      </c>
      <c r="F73" s="3">
        <v>26040.32</v>
      </c>
    </row>
    <row r="74" spans="1:6" x14ac:dyDescent="0.2">
      <c r="A74" s="6" t="s">
        <v>148</v>
      </c>
      <c r="B74" s="1" t="s">
        <v>149</v>
      </c>
      <c r="C74" s="3">
        <v>0</v>
      </c>
      <c r="D74" s="3">
        <v>26040.32</v>
      </c>
      <c r="E74" s="3">
        <v>0</v>
      </c>
      <c r="F74" s="3">
        <v>26040.32</v>
      </c>
    </row>
    <row r="75" spans="1:6" x14ac:dyDescent="0.2">
      <c r="A75" s="6" t="s">
        <v>150</v>
      </c>
      <c r="B75" s="1" t="s">
        <v>151</v>
      </c>
      <c r="C75" s="3">
        <v>0</v>
      </c>
      <c r="D75" s="3">
        <v>26040.32</v>
      </c>
      <c r="E75" s="3">
        <v>0</v>
      </c>
      <c r="F75" s="3">
        <v>26040.32</v>
      </c>
    </row>
    <row r="76" spans="1:6" x14ac:dyDescent="0.2">
      <c r="A76" s="6" t="s">
        <v>152</v>
      </c>
      <c r="B76" s="1" t="s">
        <v>153</v>
      </c>
      <c r="C76" s="3">
        <v>0</v>
      </c>
      <c r="D76" s="3">
        <v>26040.32</v>
      </c>
      <c r="E76" s="3">
        <v>0</v>
      </c>
      <c r="F76" s="3">
        <v>26040.32</v>
      </c>
    </row>
    <row r="77" spans="1:6" x14ac:dyDescent="0.2">
      <c r="A77" s="6" t="s">
        <v>154</v>
      </c>
      <c r="B77" s="1" t="s">
        <v>155</v>
      </c>
      <c r="C77" s="3">
        <v>0</v>
      </c>
      <c r="D77" s="3">
        <v>26040.32</v>
      </c>
      <c r="E77" s="3">
        <v>0</v>
      </c>
      <c r="F77" s="3">
        <v>26040.32</v>
      </c>
    </row>
    <row r="78" spans="1:6" x14ac:dyDescent="0.2">
      <c r="A78" s="6" t="s">
        <v>156</v>
      </c>
      <c r="B78" s="1" t="s">
        <v>157</v>
      </c>
      <c r="C78" s="3">
        <v>0</v>
      </c>
      <c r="D78" s="3">
        <v>26040.32</v>
      </c>
      <c r="E78" s="3">
        <v>0</v>
      </c>
      <c r="F78" s="3">
        <v>26040.32</v>
      </c>
    </row>
    <row r="79" spans="1:6" x14ac:dyDescent="0.2">
      <c r="A79" s="6" t="s">
        <v>158</v>
      </c>
      <c r="B79" s="1" t="s">
        <v>159</v>
      </c>
      <c r="C79" s="3">
        <v>0</v>
      </c>
      <c r="D79" s="3">
        <v>30853.64</v>
      </c>
      <c r="E79" s="3">
        <v>4813.32</v>
      </c>
      <c r="F79" s="3">
        <v>26040.32</v>
      </c>
    </row>
    <row r="80" spans="1:6" x14ac:dyDescent="0.2">
      <c r="A80" s="6" t="s">
        <v>160</v>
      </c>
      <c r="B80" s="1" t="s">
        <v>161</v>
      </c>
      <c r="C80" s="3">
        <v>0</v>
      </c>
      <c r="D80" s="3">
        <v>26040.32</v>
      </c>
      <c r="E80" s="3">
        <v>0</v>
      </c>
      <c r="F80" s="3">
        <v>26040.32</v>
      </c>
    </row>
    <row r="81" spans="1:6" x14ac:dyDescent="0.2">
      <c r="A81" s="6" t="s">
        <v>162</v>
      </c>
      <c r="B81" s="1" t="s">
        <v>163</v>
      </c>
      <c r="C81" s="3">
        <v>0</v>
      </c>
      <c r="D81" s="3">
        <v>26040.32</v>
      </c>
      <c r="E81" s="3">
        <v>0</v>
      </c>
      <c r="F81" s="3">
        <v>26040.32</v>
      </c>
    </row>
    <row r="82" spans="1:6" x14ac:dyDescent="0.2">
      <c r="A82" s="6" t="s">
        <v>164</v>
      </c>
      <c r="B82" s="1" t="s">
        <v>165</v>
      </c>
      <c r="C82" s="3">
        <v>0</v>
      </c>
      <c r="D82" s="3">
        <v>26040.32</v>
      </c>
      <c r="E82" s="3">
        <v>0</v>
      </c>
      <c r="F82" s="3">
        <v>26040.32</v>
      </c>
    </row>
    <row r="83" spans="1:6" x14ac:dyDescent="0.2">
      <c r="A83" s="6" t="s">
        <v>166</v>
      </c>
      <c r="B83" s="1" t="s">
        <v>167</v>
      </c>
      <c r="C83" s="3">
        <v>737931.9</v>
      </c>
      <c r="D83" s="3">
        <v>26286074.579999998</v>
      </c>
      <c r="E83" s="3">
        <v>27014802.329999998</v>
      </c>
      <c r="F83" s="3">
        <v>9204.15</v>
      </c>
    </row>
    <row r="84" spans="1:6" x14ac:dyDescent="0.2">
      <c r="A84" s="6" t="s">
        <v>168</v>
      </c>
      <c r="B84" s="1" t="s">
        <v>169</v>
      </c>
      <c r="C84" s="3">
        <v>4.13</v>
      </c>
      <c r="D84" s="3">
        <v>0</v>
      </c>
      <c r="E84" s="3">
        <v>4.13</v>
      </c>
      <c r="F84" s="3">
        <v>0</v>
      </c>
    </row>
    <row r="85" spans="1:6" x14ac:dyDescent="0.2">
      <c r="A85" s="6" t="s">
        <v>170</v>
      </c>
      <c r="B85" s="1" t="s">
        <v>171</v>
      </c>
      <c r="C85" s="3">
        <v>0</v>
      </c>
      <c r="D85" s="3">
        <v>59010877.850000001</v>
      </c>
      <c r="E85" s="3">
        <v>47190527.609999999</v>
      </c>
      <c r="F85" s="3">
        <v>11820350.24</v>
      </c>
    </row>
    <row r="86" spans="1:6" x14ac:dyDescent="0.2">
      <c r="A86" s="6" t="s">
        <v>172</v>
      </c>
      <c r="B86" s="1" t="s">
        <v>173</v>
      </c>
      <c r="C86" s="3">
        <v>91833286.599999994</v>
      </c>
      <c r="D86" s="3">
        <v>302832580.99000001</v>
      </c>
      <c r="E86" s="3">
        <v>334407522.31</v>
      </c>
      <c r="F86" s="3">
        <v>60258345.280000001</v>
      </c>
    </row>
    <row r="87" spans="1:6" x14ac:dyDescent="0.2">
      <c r="A87" s="6" t="s">
        <v>174</v>
      </c>
      <c r="B87" s="1" t="s">
        <v>175</v>
      </c>
      <c r="C87" s="3">
        <v>280160.48</v>
      </c>
      <c r="D87" s="3">
        <v>11569.86</v>
      </c>
      <c r="E87" s="3">
        <v>0</v>
      </c>
      <c r="F87" s="3">
        <v>291730.34000000003</v>
      </c>
    </row>
    <row r="88" spans="1:6" x14ac:dyDescent="0.2">
      <c r="A88" s="6" t="s">
        <v>176</v>
      </c>
      <c r="B88" s="1" t="s">
        <v>177</v>
      </c>
      <c r="C88" s="3">
        <v>18756.599999999999</v>
      </c>
      <c r="D88" s="3">
        <v>1294.55</v>
      </c>
      <c r="E88" s="3">
        <v>559.29999999999995</v>
      </c>
      <c r="F88" s="3">
        <v>19491.849999999999</v>
      </c>
    </row>
    <row r="89" spans="1:6" x14ac:dyDescent="0.2">
      <c r="A89" s="6" t="s">
        <v>178</v>
      </c>
      <c r="B89" s="1" t="s">
        <v>179</v>
      </c>
      <c r="C89" s="3">
        <v>1814190.9</v>
      </c>
      <c r="D89" s="3">
        <v>16956.95</v>
      </c>
      <c r="E89" s="3">
        <v>1720000</v>
      </c>
      <c r="F89" s="3">
        <v>111147.85</v>
      </c>
    </row>
    <row r="90" spans="1:6" x14ac:dyDescent="0.2">
      <c r="A90" s="6" t="s">
        <v>180</v>
      </c>
      <c r="B90" s="1" t="s">
        <v>181</v>
      </c>
      <c r="C90" s="3">
        <v>1197738.18</v>
      </c>
      <c r="D90" s="3">
        <v>5532.43</v>
      </c>
      <c r="E90" s="3">
        <v>1201300</v>
      </c>
      <c r="F90" s="3">
        <v>1970.61</v>
      </c>
    </row>
    <row r="91" spans="1:6" x14ac:dyDescent="0.2">
      <c r="A91" s="6" t="s">
        <v>182</v>
      </c>
      <c r="B91" s="1" t="s">
        <v>183</v>
      </c>
      <c r="C91" s="3">
        <v>1679482.32</v>
      </c>
      <c r="D91" s="3">
        <v>30595.34</v>
      </c>
      <c r="E91" s="3">
        <v>1130000.01</v>
      </c>
      <c r="F91" s="3">
        <v>580077.65</v>
      </c>
    </row>
    <row r="92" spans="1:6" x14ac:dyDescent="0.2">
      <c r="A92" s="6" t="s">
        <v>184</v>
      </c>
      <c r="B92" s="1" t="s">
        <v>57</v>
      </c>
      <c r="C92" s="3">
        <v>16149.76</v>
      </c>
      <c r="D92" s="3">
        <v>0.78</v>
      </c>
      <c r="E92" s="3">
        <v>16150.54</v>
      </c>
      <c r="F92" s="3">
        <v>0</v>
      </c>
    </row>
    <row r="93" spans="1:6" x14ac:dyDescent="0.2">
      <c r="A93" s="6" t="s">
        <v>185</v>
      </c>
      <c r="B93" s="1" t="s">
        <v>186</v>
      </c>
      <c r="C93" s="3">
        <v>535193.57999999996</v>
      </c>
      <c r="D93" s="3">
        <v>11342.17</v>
      </c>
      <c r="E93" s="3">
        <v>350000</v>
      </c>
      <c r="F93" s="3">
        <v>196535.75</v>
      </c>
    </row>
    <row r="94" spans="1:6" x14ac:dyDescent="0.2">
      <c r="A94" s="6" t="s">
        <v>187</v>
      </c>
      <c r="B94" s="1" t="s">
        <v>188</v>
      </c>
      <c r="C94" s="3">
        <v>524734.75</v>
      </c>
      <c r="D94" s="3">
        <v>5243.61</v>
      </c>
      <c r="E94" s="3">
        <v>0</v>
      </c>
      <c r="F94" s="3">
        <v>529978.36</v>
      </c>
    </row>
    <row r="95" spans="1:6" x14ac:dyDescent="0.2">
      <c r="A95" s="6" t="s">
        <v>189</v>
      </c>
      <c r="B95" s="1" t="s">
        <v>190</v>
      </c>
      <c r="C95" s="3">
        <v>5432995.5999999996</v>
      </c>
      <c r="D95" s="3">
        <v>158719.4</v>
      </c>
      <c r="E95" s="3">
        <v>0</v>
      </c>
      <c r="F95" s="3">
        <v>5591715</v>
      </c>
    </row>
    <row r="96" spans="1:6" x14ac:dyDescent="0.2">
      <c r="A96" s="6" t="s">
        <v>191</v>
      </c>
      <c r="B96" s="1" t="s">
        <v>192</v>
      </c>
      <c r="C96" s="3">
        <v>8934.81</v>
      </c>
      <c r="D96" s="3">
        <v>0.6</v>
      </c>
      <c r="E96" s="3">
        <v>8935.41</v>
      </c>
      <c r="F96" s="3">
        <v>0</v>
      </c>
    </row>
    <row r="97" spans="1:6" x14ac:dyDescent="0.2">
      <c r="A97" s="6" t="s">
        <v>193</v>
      </c>
      <c r="B97" s="1" t="s">
        <v>194</v>
      </c>
      <c r="C97" s="3">
        <v>2725386.69</v>
      </c>
      <c r="D97" s="3">
        <v>3259182.78</v>
      </c>
      <c r="E97" s="3">
        <v>5478000</v>
      </c>
      <c r="F97" s="3">
        <v>506569.47</v>
      </c>
    </row>
    <row r="98" spans="1:6" x14ac:dyDescent="0.2">
      <c r="A98" s="6" t="s">
        <v>195</v>
      </c>
      <c r="B98" s="1" t="s">
        <v>196</v>
      </c>
      <c r="C98" s="3">
        <v>114962.73</v>
      </c>
      <c r="D98" s="3">
        <v>2573.17</v>
      </c>
      <c r="E98" s="3">
        <v>117535.9</v>
      </c>
      <c r="F98" s="3">
        <v>0</v>
      </c>
    </row>
    <row r="99" spans="1:6" x14ac:dyDescent="0.2">
      <c r="A99" s="6" t="s">
        <v>197</v>
      </c>
      <c r="B99" s="1" t="s">
        <v>198</v>
      </c>
      <c r="C99" s="3">
        <v>2760564.22</v>
      </c>
      <c r="D99" s="3">
        <v>64704.3</v>
      </c>
      <c r="E99" s="3">
        <v>2825268.52</v>
      </c>
      <c r="F99" s="3">
        <v>0</v>
      </c>
    </row>
    <row r="100" spans="1:6" x14ac:dyDescent="0.2">
      <c r="A100" s="6" t="s">
        <v>199</v>
      </c>
      <c r="B100" s="1" t="s">
        <v>200</v>
      </c>
      <c r="C100" s="3">
        <v>5004581.62</v>
      </c>
      <c r="D100" s="3">
        <v>2074083.91</v>
      </c>
      <c r="E100" s="3">
        <v>5747671.3499999996</v>
      </c>
      <c r="F100" s="3">
        <v>1330994.18</v>
      </c>
    </row>
    <row r="101" spans="1:6" x14ac:dyDescent="0.2">
      <c r="A101" s="6" t="s">
        <v>201</v>
      </c>
      <c r="B101" s="1" t="s">
        <v>202</v>
      </c>
      <c r="C101" s="3">
        <v>23495661.23</v>
      </c>
      <c r="D101" s="3">
        <v>10297365.050000001</v>
      </c>
      <c r="E101" s="3">
        <v>28858567.140000001</v>
      </c>
      <c r="F101" s="3">
        <v>4934459.1399999997</v>
      </c>
    </row>
    <row r="102" spans="1:6" x14ac:dyDescent="0.2">
      <c r="A102" s="6" t="s">
        <v>203</v>
      </c>
      <c r="B102" s="1" t="s">
        <v>204</v>
      </c>
      <c r="C102" s="3">
        <v>6213014.5999999996</v>
      </c>
      <c r="D102" s="3">
        <v>22789.01</v>
      </c>
      <c r="E102" s="3">
        <v>6235803.6100000003</v>
      </c>
      <c r="F102" s="3">
        <v>0</v>
      </c>
    </row>
    <row r="103" spans="1:6" x14ac:dyDescent="0.2">
      <c r="A103" s="6" t="s">
        <v>205</v>
      </c>
      <c r="B103" s="1" t="s">
        <v>206</v>
      </c>
      <c r="C103" s="3">
        <v>38087007.82</v>
      </c>
      <c r="D103" s="3">
        <v>281870.96999999997</v>
      </c>
      <c r="E103" s="3">
        <v>38368878.789999999</v>
      </c>
      <c r="F103" s="3">
        <v>0</v>
      </c>
    </row>
    <row r="104" spans="1:6" x14ac:dyDescent="0.2">
      <c r="A104" s="6" t="s">
        <v>207</v>
      </c>
      <c r="B104" s="1" t="s">
        <v>208</v>
      </c>
      <c r="C104" s="3">
        <v>1923770.71</v>
      </c>
      <c r="D104" s="3">
        <v>12570.08</v>
      </c>
      <c r="E104" s="3">
        <v>452000</v>
      </c>
      <c r="F104" s="3">
        <v>1484340.79</v>
      </c>
    </row>
    <row r="105" spans="1:6" x14ac:dyDescent="0.2">
      <c r="A105" s="6" t="s">
        <v>209</v>
      </c>
      <c r="B105" s="1" t="s">
        <v>210</v>
      </c>
      <c r="C105" s="3">
        <v>0</v>
      </c>
      <c r="D105" s="3">
        <v>16210988.74</v>
      </c>
      <c r="E105" s="3">
        <v>16190000</v>
      </c>
      <c r="F105" s="3">
        <v>20988.74</v>
      </c>
    </row>
    <row r="106" spans="1:6" x14ac:dyDescent="0.2">
      <c r="A106" s="6" t="s">
        <v>211</v>
      </c>
      <c r="B106" s="1" t="s">
        <v>212</v>
      </c>
      <c r="C106" s="3">
        <v>0</v>
      </c>
      <c r="D106" s="3">
        <v>90722674.219999999</v>
      </c>
      <c r="E106" s="3">
        <v>68670840.290000007</v>
      </c>
      <c r="F106" s="3">
        <v>22051833.93</v>
      </c>
    </row>
    <row r="107" spans="1:6" x14ac:dyDescent="0.2">
      <c r="A107" s="6" t="s">
        <v>213</v>
      </c>
      <c r="B107" s="1" t="s">
        <v>214</v>
      </c>
      <c r="C107" s="3">
        <v>0</v>
      </c>
      <c r="D107" s="3">
        <v>94677838.5</v>
      </c>
      <c r="E107" s="3">
        <v>90500000</v>
      </c>
      <c r="F107" s="3">
        <v>4177838.5</v>
      </c>
    </row>
    <row r="108" spans="1:6" x14ac:dyDescent="0.2">
      <c r="A108" s="6" t="s">
        <v>215</v>
      </c>
      <c r="B108" s="1" t="s">
        <v>216</v>
      </c>
      <c r="C108" s="3">
        <v>0</v>
      </c>
      <c r="D108" s="3">
        <v>83163266.569999993</v>
      </c>
      <c r="E108" s="3">
        <v>66386011.450000003</v>
      </c>
      <c r="F108" s="3">
        <v>16777255.120000001</v>
      </c>
    </row>
    <row r="109" spans="1:6" x14ac:dyDescent="0.2">
      <c r="A109" s="6" t="s">
        <v>217</v>
      </c>
      <c r="B109" s="1" t="s">
        <v>218</v>
      </c>
      <c r="C109" s="3">
        <v>0</v>
      </c>
      <c r="D109" s="3">
        <v>1801418</v>
      </c>
      <c r="E109" s="3">
        <v>150000</v>
      </c>
      <c r="F109" s="3">
        <v>1651418</v>
      </c>
    </row>
    <row r="110" spans="1:6" x14ac:dyDescent="0.2">
      <c r="A110" s="6" t="s">
        <v>219</v>
      </c>
      <c r="B110" s="1" t="s">
        <v>220</v>
      </c>
      <c r="C110" s="3">
        <v>5481594.79</v>
      </c>
      <c r="D110" s="3">
        <v>49453022.869999997</v>
      </c>
      <c r="E110" s="3">
        <v>51275165.07</v>
      </c>
      <c r="F110" s="3">
        <v>3659452.59</v>
      </c>
    </row>
    <row r="111" spans="1:6" x14ac:dyDescent="0.2">
      <c r="A111" s="6" t="s">
        <v>221</v>
      </c>
      <c r="B111" s="1" t="s">
        <v>222</v>
      </c>
      <c r="C111" s="3">
        <v>102455.57</v>
      </c>
      <c r="D111" s="3">
        <v>340890.31</v>
      </c>
      <c r="E111" s="3">
        <v>96314.46</v>
      </c>
      <c r="F111" s="3">
        <v>347031.42</v>
      </c>
    </row>
    <row r="112" spans="1:6" x14ac:dyDescent="0.2">
      <c r="A112" s="6" t="s">
        <v>223</v>
      </c>
      <c r="B112" s="1" t="s">
        <v>224</v>
      </c>
      <c r="C112" s="3">
        <v>19752.79</v>
      </c>
      <c r="D112" s="3">
        <v>0</v>
      </c>
      <c r="E112" s="3">
        <v>0</v>
      </c>
      <c r="F112" s="3">
        <v>19752.79</v>
      </c>
    </row>
    <row r="113" spans="1:6" x14ac:dyDescent="0.2">
      <c r="A113" s="6" t="s">
        <v>225</v>
      </c>
      <c r="B113" s="1" t="s">
        <v>226</v>
      </c>
      <c r="C113" s="3">
        <v>109132.39</v>
      </c>
      <c r="D113" s="3">
        <v>699.27</v>
      </c>
      <c r="E113" s="3">
        <v>1688.24</v>
      </c>
      <c r="F113" s="3">
        <v>108143.42</v>
      </c>
    </row>
    <row r="114" spans="1:6" x14ac:dyDescent="0.2">
      <c r="A114" s="6" t="s">
        <v>227</v>
      </c>
      <c r="B114" s="1" t="s">
        <v>228</v>
      </c>
      <c r="C114" s="3">
        <v>802.69</v>
      </c>
      <c r="D114" s="3">
        <v>802.36</v>
      </c>
      <c r="E114" s="3">
        <v>1605.05</v>
      </c>
      <c r="F114" s="3">
        <v>0</v>
      </c>
    </row>
    <row r="115" spans="1:6" x14ac:dyDescent="0.2">
      <c r="A115" s="6" t="s">
        <v>229</v>
      </c>
      <c r="B115" s="1" t="s">
        <v>230</v>
      </c>
      <c r="C115" s="3">
        <v>8.4600000000000009</v>
      </c>
      <c r="D115" s="3">
        <v>0</v>
      </c>
      <c r="E115" s="3">
        <v>0</v>
      </c>
      <c r="F115" s="3">
        <v>8.4600000000000009</v>
      </c>
    </row>
    <row r="116" spans="1:6" x14ac:dyDescent="0.2">
      <c r="A116" s="6" t="s">
        <v>231</v>
      </c>
      <c r="B116" s="1" t="s">
        <v>232</v>
      </c>
      <c r="C116" s="3">
        <v>15178.78</v>
      </c>
      <c r="D116" s="3">
        <v>1.55</v>
      </c>
      <c r="E116" s="3">
        <v>0</v>
      </c>
      <c r="F116" s="3">
        <v>15180.33</v>
      </c>
    </row>
    <row r="117" spans="1:6" x14ac:dyDescent="0.2">
      <c r="A117" s="6" t="s">
        <v>233</v>
      </c>
      <c r="B117" s="1" t="s">
        <v>234</v>
      </c>
      <c r="C117" s="3">
        <v>18626.919999999998</v>
      </c>
      <c r="D117" s="3">
        <v>1.75</v>
      </c>
      <c r="E117" s="3">
        <v>0</v>
      </c>
      <c r="F117" s="3">
        <v>18628.669999999998</v>
      </c>
    </row>
    <row r="118" spans="1:6" x14ac:dyDescent="0.2">
      <c r="A118" s="6" t="s">
        <v>235</v>
      </c>
      <c r="B118" s="1" t="s">
        <v>236</v>
      </c>
      <c r="C118" s="3">
        <v>1124.2</v>
      </c>
      <c r="D118" s="3">
        <v>0.12</v>
      </c>
      <c r="E118" s="3">
        <v>0</v>
      </c>
      <c r="F118" s="3">
        <v>1124.32</v>
      </c>
    </row>
    <row r="119" spans="1:6" x14ac:dyDescent="0.2">
      <c r="A119" s="6" t="s">
        <v>237</v>
      </c>
      <c r="B119" s="1" t="s">
        <v>238</v>
      </c>
      <c r="C119" s="3">
        <v>26.46</v>
      </c>
      <c r="D119" s="3">
        <v>0</v>
      </c>
      <c r="E119" s="3">
        <v>0</v>
      </c>
      <c r="F119" s="3">
        <v>26.46</v>
      </c>
    </row>
    <row r="120" spans="1:6" x14ac:dyDescent="0.2">
      <c r="A120" s="6" t="s">
        <v>239</v>
      </c>
      <c r="B120" s="1" t="s">
        <v>240</v>
      </c>
      <c r="C120" s="3">
        <v>51346.32</v>
      </c>
      <c r="D120" s="3">
        <v>5.2</v>
      </c>
      <c r="E120" s="3">
        <v>0</v>
      </c>
      <c r="F120" s="3">
        <v>51351.519999999997</v>
      </c>
    </row>
    <row r="121" spans="1:6" x14ac:dyDescent="0.2">
      <c r="A121" s="6" t="s">
        <v>241</v>
      </c>
      <c r="B121" s="1" t="s">
        <v>242</v>
      </c>
      <c r="C121" s="3">
        <v>187933.89</v>
      </c>
      <c r="D121" s="3">
        <v>20.7</v>
      </c>
      <c r="E121" s="3">
        <v>1.62</v>
      </c>
      <c r="F121" s="3">
        <v>187952.97</v>
      </c>
    </row>
    <row r="122" spans="1:6" x14ac:dyDescent="0.2">
      <c r="A122" s="6" t="s">
        <v>243</v>
      </c>
      <c r="B122" s="1" t="s">
        <v>244</v>
      </c>
      <c r="C122" s="3">
        <v>277.10000000000002</v>
      </c>
      <c r="D122" s="3">
        <v>0</v>
      </c>
      <c r="E122" s="3">
        <v>0</v>
      </c>
      <c r="F122" s="3">
        <v>277.10000000000002</v>
      </c>
    </row>
    <row r="123" spans="1:6" x14ac:dyDescent="0.2">
      <c r="A123" s="6" t="s">
        <v>245</v>
      </c>
      <c r="B123" s="1" t="s">
        <v>246</v>
      </c>
      <c r="C123" s="3">
        <v>75605.600000000006</v>
      </c>
      <c r="D123" s="3">
        <v>183.56</v>
      </c>
      <c r="E123" s="3">
        <v>75789.16</v>
      </c>
      <c r="F123" s="3">
        <v>0</v>
      </c>
    </row>
    <row r="124" spans="1:6" x14ac:dyDescent="0.2">
      <c r="A124" s="6" t="s">
        <v>247</v>
      </c>
      <c r="B124" s="1" t="s">
        <v>248</v>
      </c>
      <c r="C124" s="3">
        <v>29</v>
      </c>
      <c r="D124" s="3">
        <v>1642.57</v>
      </c>
      <c r="E124" s="3">
        <v>0</v>
      </c>
      <c r="F124" s="3">
        <v>1671.57</v>
      </c>
    </row>
    <row r="125" spans="1:6" x14ac:dyDescent="0.2">
      <c r="A125" s="6" t="s">
        <v>249</v>
      </c>
      <c r="B125" s="1" t="s">
        <v>250</v>
      </c>
      <c r="C125" s="3">
        <v>33866.29</v>
      </c>
      <c r="D125" s="3">
        <v>0.25</v>
      </c>
      <c r="E125" s="3">
        <v>33866.54</v>
      </c>
      <c r="F125" s="3">
        <v>0</v>
      </c>
    </row>
    <row r="126" spans="1:6" x14ac:dyDescent="0.2">
      <c r="A126" s="6" t="s">
        <v>251</v>
      </c>
      <c r="B126" s="1" t="s">
        <v>252</v>
      </c>
      <c r="C126" s="3">
        <v>18817.650000000001</v>
      </c>
      <c r="D126" s="3">
        <v>0.38</v>
      </c>
      <c r="E126" s="3">
        <v>18818.03</v>
      </c>
      <c r="F126" s="3">
        <v>0</v>
      </c>
    </row>
    <row r="127" spans="1:6" x14ac:dyDescent="0.2">
      <c r="A127" s="6" t="s">
        <v>253</v>
      </c>
      <c r="B127" s="1" t="s">
        <v>254</v>
      </c>
      <c r="C127" s="3">
        <v>1843213.22</v>
      </c>
      <c r="D127" s="3">
        <v>20.72</v>
      </c>
      <c r="E127" s="3">
        <v>1843233.94</v>
      </c>
      <c r="F127" s="3">
        <v>0</v>
      </c>
    </row>
    <row r="128" spans="1:6" x14ac:dyDescent="0.2">
      <c r="A128" s="6" t="s">
        <v>255</v>
      </c>
      <c r="B128" s="1" t="s">
        <v>256</v>
      </c>
      <c r="C128" s="3">
        <v>32511.599999999999</v>
      </c>
      <c r="D128" s="3">
        <v>5297.23</v>
      </c>
      <c r="E128" s="3">
        <v>37808.83</v>
      </c>
      <c r="F128" s="3">
        <v>0</v>
      </c>
    </row>
    <row r="129" spans="1:6" x14ac:dyDescent="0.2">
      <c r="A129" s="6" t="s">
        <v>257</v>
      </c>
      <c r="B129" s="1" t="s">
        <v>258</v>
      </c>
      <c r="C129" s="3">
        <v>29942.05</v>
      </c>
      <c r="D129" s="3">
        <v>0.66</v>
      </c>
      <c r="E129" s="3">
        <v>29942.71</v>
      </c>
      <c r="F129" s="3">
        <v>0</v>
      </c>
    </row>
    <row r="130" spans="1:6" x14ac:dyDescent="0.2">
      <c r="A130" s="6" t="s">
        <v>259</v>
      </c>
      <c r="B130" s="1" t="s">
        <v>260</v>
      </c>
      <c r="C130" s="3">
        <v>295016.52</v>
      </c>
      <c r="D130" s="3">
        <v>11171.19</v>
      </c>
      <c r="E130" s="3">
        <v>0</v>
      </c>
      <c r="F130" s="3">
        <v>306187.71000000002</v>
      </c>
    </row>
    <row r="131" spans="1:6" x14ac:dyDescent="0.2">
      <c r="A131" s="6" t="s">
        <v>261</v>
      </c>
      <c r="B131" s="1" t="s">
        <v>262</v>
      </c>
      <c r="C131" s="3">
        <v>36444.910000000003</v>
      </c>
      <c r="D131" s="3">
        <v>2.2000000000000002</v>
      </c>
      <c r="E131" s="3">
        <v>16617.830000000002</v>
      </c>
      <c r="F131" s="3">
        <v>19829.28</v>
      </c>
    </row>
    <row r="132" spans="1:6" x14ac:dyDescent="0.2">
      <c r="A132" s="6" t="s">
        <v>263</v>
      </c>
      <c r="B132" s="1" t="s">
        <v>264</v>
      </c>
      <c r="C132" s="3">
        <v>10.49</v>
      </c>
      <c r="D132" s="3">
        <v>0</v>
      </c>
      <c r="E132" s="3">
        <v>10.49</v>
      </c>
      <c r="F132" s="3">
        <v>0</v>
      </c>
    </row>
    <row r="133" spans="1:6" x14ac:dyDescent="0.2">
      <c r="A133" s="6" t="s">
        <v>265</v>
      </c>
      <c r="B133" s="1" t="s">
        <v>266</v>
      </c>
      <c r="C133" s="3">
        <v>100147.31</v>
      </c>
      <c r="D133" s="3">
        <v>62314.54</v>
      </c>
      <c r="E133" s="3">
        <v>162461.85</v>
      </c>
      <c r="F133" s="3">
        <v>0</v>
      </c>
    </row>
    <row r="134" spans="1:6" x14ac:dyDescent="0.2">
      <c r="A134" s="6" t="s">
        <v>267</v>
      </c>
      <c r="B134" s="1" t="s">
        <v>268</v>
      </c>
      <c r="C134" s="3">
        <v>14825.46</v>
      </c>
      <c r="D134" s="3">
        <v>4981.22</v>
      </c>
      <c r="E134" s="3">
        <v>19806.68</v>
      </c>
      <c r="F134" s="3">
        <v>0</v>
      </c>
    </row>
    <row r="135" spans="1:6" x14ac:dyDescent="0.2">
      <c r="A135" s="6" t="s">
        <v>269</v>
      </c>
      <c r="B135" s="1" t="s">
        <v>270</v>
      </c>
      <c r="C135" s="3">
        <v>29963.31</v>
      </c>
      <c r="D135" s="3">
        <v>329938.07</v>
      </c>
      <c r="E135" s="3">
        <v>359901.38</v>
      </c>
      <c r="F135" s="3">
        <v>0</v>
      </c>
    </row>
    <row r="136" spans="1:6" x14ac:dyDescent="0.2">
      <c r="A136" s="6" t="s">
        <v>271</v>
      </c>
      <c r="B136" s="1" t="s">
        <v>272</v>
      </c>
      <c r="C136" s="3">
        <v>2.2999999999999998</v>
      </c>
      <c r="D136" s="3">
        <v>0</v>
      </c>
      <c r="E136" s="3">
        <v>2.2999999999999998</v>
      </c>
      <c r="F136" s="3">
        <v>0</v>
      </c>
    </row>
    <row r="137" spans="1:6" x14ac:dyDescent="0.2">
      <c r="A137" s="6" t="s">
        <v>273</v>
      </c>
      <c r="B137" s="1" t="s">
        <v>274</v>
      </c>
      <c r="C137" s="3">
        <v>26.12</v>
      </c>
      <c r="D137" s="3">
        <v>0</v>
      </c>
      <c r="E137" s="3">
        <v>0</v>
      </c>
      <c r="F137" s="3">
        <v>26.12</v>
      </c>
    </row>
    <row r="138" spans="1:6" x14ac:dyDescent="0.2">
      <c r="A138" s="6" t="s">
        <v>275</v>
      </c>
      <c r="B138" s="1" t="s">
        <v>276</v>
      </c>
      <c r="C138" s="3">
        <v>46.52</v>
      </c>
      <c r="D138" s="3">
        <v>4327.08</v>
      </c>
      <c r="E138" s="3">
        <v>4373.6000000000004</v>
      </c>
      <c r="F138" s="3">
        <v>0</v>
      </c>
    </row>
    <row r="139" spans="1:6" x14ac:dyDescent="0.2">
      <c r="A139" s="6" t="s">
        <v>277</v>
      </c>
      <c r="B139" s="1" t="s">
        <v>278</v>
      </c>
      <c r="C139" s="3">
        <v>693105.5</v>
      </c>
      <c r="D139" s="3">
        <v>998884.65</v>
      </c>
      <c r="E139" s="3">
        <v>1691990.15</v>
      </c>
      <c r="F139" s="3">
        <v>0</v>
      </c>
    </row>
    <row r="140" spans="1:6" x14ac:dyDescent="0.2">
      <c r="A140" s="6" t="s">
        <v>279</v>
      </c>
      <c r="B140" s="1" t="s">
        <v>280</v>
      </c>
      <c r="C140" s="3">
        <v>551830.01</v>
      </c>
      <c r="D140" s="3">
        <v>6.54</v>
      </c>
      <c r="E140" s="3">
        <v>551836.55000000005</v>
      </c>
      <c r="F140" s="3">
        <v>0</v>
      </c>
    </row>
    <row r="141" spans="1:6" x14ac:dyDescent="0.2">
      <c r="A141" s="6" t="s">
        <v>281</v>
      </c>
      <c r="B141" s="1" t="s">
        <v>282</v>
      </c>
      <c r="C141" s="3">
        <v>410355.32</v>
      </c>
      <c r="D141" s="3">
        <v>3.76</v>
      </c>
      <c r="E141" s="3">
        <v>410359.08</v>
      </c>
      <c r="F141" s="3">
        <v>0</v>
      </c>
    </row>
    <row r="142" spans="1:6" x14ac:dyDescent="0.2">
      <c r="A142" s="6" t="s">
        <v>283</v>
      </c>
      <c r="B142" s="1" t="s">
        <v>284</v>
      </c>
      <c r="C142" s="3">
        <v>762503.18</v>
      </c>
      <c r="D142" s="3">
        <v>18.82</v>
      </c>
      <c r="E142" s="3">
        <v>762522</v>
      </c>
      <c r="F142" s="3">
        <v>0</v>
      </c>
    </row>
    <row r="143" spans="1:6" x14ac:dyDescent="0.2">
      <c r="A143" s="6" t="s">
        <v>285</v>
      </c>
      <c r="B143" s="1" t="s">
        <v>286</v>
      </c>
      <c r="C143" s="3">
        <v>46666.86</v>
      </c>
      <c r="D143" s="3">
        <v>1.32</v>
      </c>
      <c r="E143" s="3">
        <v>46668.18</v>
      </c>
      <c r="F143" s="3">
        <v>0</v>
      </c>
    </row>
    <row r="144" spans="1:6" x14ac:dyDescent="0.2">
      <c r="A144" s="6" t="s">
        <v>287</v>
      </c>
      <c r="B144" s="1" t="s">
        <v>288</v>
      </c>
      <c r="C144" s="3">
        <v>0</v>
      </c>
      <c r="D144" s="3">
        <v>477263.47</v>
      </c>
      <c r="E144" s="3">
        <v>298259.34000000003</v>
      </c>
      <c r="F144" s="3">
        <v>179004.13</v>
      </c>
    </row>
    <row r="145" spans="1:6" x14ac:dyDescent="0.2">
      <c r="A145" s="6" t="s">
        <v>289</v>
      </c>
      <c r="B145" s="1" t="s">
        <v>290</v>
      </c>
      <c r="C145" s="3">
        <v>0</v>
      </c>
      <c r="D145" s="3">
        <v>997895.97</v>
      </c>
      <c r="E145" s="3">
        <v>995780</v>
      </c>
      <c r="F145" s="3">
        <v>2115.9699999999998</v>
      </c>
    </row>
    <row r="146" spans="1:6" x14ac:dyDescent="0.2">
      <c r="A146" s="6" t="s">
        <v>291</v>
      </c>
      <c r="B146" s="1" t="s">
        <v>292</v>
      </c>
      <c r="C146" s="3">
        <v>0</v>
      </c>
      <c r="D146" s="3">
        <v>1615143.73</v>
      </c>
      <c r="E146" s="3">
        <v>1605628.93</v>
      </c>
      <c r="F146" s="3">
        <v>9514.7999999999993</v>
      </c>
    </row>
    <row r="147" spans="1:6" x14ac:dyDescent="0.2">
      <c r="A147" s="6" t="s">
        <v>293</v>
      </c>
      <c r="B147" s="1" t="s">
        <v>294</v>
      </c>
      <c r="C147" s="3">
        <v>0</v>
      </c>
      <c r="D147" s="3">
        <v>94501.13</v>
      </c>
      <c r="E147" s="3">
        <v>94501.13</v>
      </c>
      <c r="F147" s="3">
        <v>0</v>
      </c>
    </row>
    <row r="148" spans="1:6" x14ac:dyDescent="0.2">
      <c r="A148" s="6" t="s">
        <v>295</v>
      </c>
      <c r="B148" s="1" t="s">
        <v>296</v>
      </c>
      <c r="C148" s="3">
        <v>0</v>
      </c>
      <c r="D148" s="3">
        <v>104701.64</v>
      </c>
      <c r="E148" s="3">
        <v>104700</v>
      </c>
      <c r="F148" s="3">
        <v>1.64</v>
      </c>
    </row>
    <row r="149" spans="1:6" x14ac:dyDescent="0.2">
      <c r="A149" s="6" t="s">
        <v>297</v>
      </c>
      <c r="B149" s="1" t="s">
        <v>298</v>
      </c>
      <c r="C149" s="3">
        <v>0</v>
      </c>
      <c r="D149" s="3">
        <v>168002</v>
      </c>
      <c r="E149" s="3">
        <v>168002</v>
      </c>
      <c r="F149" s="3">
        <v>0</v>
      </c>
    </row>
    <row r="150" spans="1:6" x14ac:dyDescent="0.2">
      <c r="A150" s="6" t="s">
        <v>299</v>
      </c>
      <c r="B150" s="1" t="s">
        <v>300</v>
      </c>
      <c r="C150" s="3">
        <v>0</v>
      </c>
      <c r="D150" s="3">
        <v>84631.67</v>
      </c>
      <c r="E150" s="3">
        <v>84630</v>
      </c>
      <c r="F150" s="3">
        <v>1.67</v>
      </c>
    </row>
    <row r="151" spans="1:6" x14ac:dyDescent="0.2">
      <c r="A151" s="6" t="s">
        <v>301</v>
      </c>
      <c r="B151" s="1" t="s">
        <v>302</v>
      </c>
      <c r="C151" s="3">
        <v>0</v>
      </c>
      <c r="D151" s="3">
        <v>300009.58</v>
      </c>
      <c r="E151" s="3">
        <v>300009.58</v>
      </c>
      <c r="F151" s="3">
        <v>0</v>
      </c>
    </row>
    <row r="152" spans="1:6" x14ac:dyDescent="0.2">
      <c r="A152" s="6" t="s">
        <v>303</v>
      </c>
      <c r="B152" s="1" t="s">
        <v>304</v>
      </c>
      <c r="C152" s="3">
        <v>0</v>
      </c>
      <c r="D152" s="3">
        <v>658944.74</v>
      </c>
      <c r="E152" s="3">
        <v>658939.6</v>
      </c>
      <c r="F152" s="3">
        <v>5.14</v>
      </c>
    </row>
    <row r="153" spans="1:6" x14ac:dyDescent="0.2">
      <c r="A153" s="6" t="s">
        <v>305</v>
      </c>
      <c r="B153" s="1" t="s">
        <v>306</v>
      </c>
      <c r="C153" s="3">
        <v>0</v>
      </c>
      <c r="D153" s="3">
        <v>24665158.379999999</v>
      </c>
      <c r="E153" s="3">
        <v>24537260.370000001</v>
      </c>
      <c r="F153" s="3">
        <v>127898.01</v>
      </c>
    </row>
    <row r="154" spans="1:6" x14ac:dyDescent="0.2">
      <c r="A154" s="6" t="s">
        <v>307</v>
      </c>
      <c r="B154" s="1" t="s">
        <v>308</v>
      </c>
      <c r="C154" s="3">
        <v>0</v>
      </c>
      <c r="D154" s="3">
        <v>6678073.4699999997</v>
      </c>
      <c r="E154" s="3">
        <v>6678073.4699999997</v>
      </c>
      <c r="F154" s="3">
        <v>0</v>
      </c>
    </row>
    <row r="155" spans="1:6" x14ac:dyDescent="0.2">
      <c r="A155" s="6" t="s">
        <v>309</v>
      </c>
      <c r="B155" s="1" t="s">
        <v>310</v>
      </c>
      <c r="C155" s="3">
        <v>0</v>
      </c>
      <c r="D155" s="3">
        <v>1652934.91</v>
      </c>
      <c r="E155" s="3">
        <v>1496612.02</v>
      </c>
      <c r="F155" s="3">
        <v>156322.89000000001</v>
      </c>
    </row>
    <row r="156" spans="1:6" x14ac:dyDescent="0.2">
      <c r="A156" s="6" t="s">
        <v>311</v>
      </c>
      <c r="B156" s="1" t="s">
        <v>312</v>
      </c>
      <c r="C156" s="3">
        <v>0</v>
      </c>
      <c r="D156" s="3">
        <v>373282.38</v>
      </c>
      <c r="E156" s="3">
        <v>331811.40000000002</v>
      </c>
      <c r="F156" s="3">
        <v>41470.980000000003</v>
      </c>
    </row>
    <row r="157" spans="1:6" x14ac:dyDescent="0.2">
      <c r="A157" s="6" t="s">
        <v>313</v>
      </c>
      <c r="B157" s="1" t="s">
        <v>314</v>
      </c>
      <c r="C157" s="3">
        <v>0</v>
      </c>
      <c r="D157" s="3">
        <v>293055.69</v>
      </c>
      <c r="E157" s="3">
        <v>275351.8</v>
      </c>
      <c r="F157" s="3">
        <v>17703.89</v>
      </c>
    </row>
    <row r="158" spans="1:6" x14ac:dyDescent="0.2">
      <c r="A158" s="6" t="s">
        <v>315</v>
      </c>
      <c r="B158" s="1" t="s">
        <v>316</v>
      </c>
      <c r="C158" s="3">
        <v>0</v>
      </c>
      <c r="D158" s="3">
        <v>6709696.3600000003</v>
      </c>
      <c r="E158" s="3">
        <v>6149202.5300000003</v>
      </c>
      <c r="F158" s="3">
        <v>560493.82999999996</v>
      </c>
    </row>
    <row r="159" spans="1:6" x14ac:dyDescent="0.2">
      <c r="A159" s="6" t="s">
        <v>317</v>
      </c>
      <c r="B159" s="1" t="s">
        <v>318</v>
      </c>
      <c r="C159" s="3">
        <v>0</v>
      </c>
      <c r="D159" s="3">
        <v>886248.23</v>
      </c>
      <c r="E159" s="3">
        <v>804145</v>
      </c>
      <c r="F159" s="3">
        <v>82103.23</v>
      </c>
    </row>
    <row r="160" spans="1:6" x14ac:dyDescent="0.2">
      <c r="A160" s="6" t="s">
        <v>319</v>
      </c>
      <c r="B160" s="1" t="s">
        <v>320</v>
      </c>
      <c r="C160" s="3">
        <v>0</v>
      </c>
      <c r="D160" s="3">
        <v>347848.08</v>
      </c>
      <c r="E160" s="3">
        <v>196661.18</v>
      </c>
      <c r="F160" s="3">
        <v>151186.9</v>
      </c>
    </row>
    <row r="161" spans="1:6" x14ac:dyDescent="0.2">
      <c r="A161" s="6" t="s">
        <v>321</v>
      </c>
      <c r="B161" s="1" t="s">
        <v>322</v>
      </c>
      <c r="C161" s="3">
        <v>0</v>
      </c>
      <c r="D161" s="3">
        <v>1214414.56</v>
      </c>
      <c r="E161" s="3">
        <v>329978.05</v>
      </c>
      <c r="F161" s="3">
        <v>884436.51</v>
      </c>
    </row>
    <row r="162" spans="1:6" x14ac:dyDescent="0.2">
      <c r="A162" s="6" t="s">
        <v>323</v>
      </c>
      <c r="B162" s="1" t="s">
        <v>324</v>
      </c>
      <c r="C162" s="3">
        <v>0</v>
      </c>
      <c r="D162" s="3">
        <v>370000.86</v>
      </c>
      <c r="E162" s="3">
        <v>0</v>
      </c>
      <c r="F162" s="3">
        <v>370000.86</v>
      </c>
    </row>
    <row r="163" spans="1:6" x14ac:dyDescent="0.2">
      <c r="A163" s="6" t="s">
        <v>325</v>
      </c>
      <c r="B163" s="1" t="s">
        <v>326</v>
      </c>
      <c r="C163" s="3">
        <v>30957.71</v>
      </c>
      <c r="D163" s="3">
        <v>0</v>
      </c>
      <c r="E163" s="3">
        <v>0.57999999999999996</v>
      </c>
      <c r="F163" s="3">
        <v>30957.13</v>
      </c>
    </row>
    <row r="164" spans="1:6" x14ac:dyDescent="0.2">
      <c r="A164" s="6" t="s">
        <v>327</v>
      </c>
      <c r="B164" s="1" t="s">
        <v>328</v>
      </c>
      <c r="C164" s="3">
        <v>30957.13</v>
      </c>
      <c r="D164" s="3">
        <v>0</v>
      </c>
      <c r="E164" s="3">
        <v>0</v>
      </c>
      <c r="F164" s="3">
        <v>30957.13</v>
      </c>
    </row>
    <row r="165" spans="1:6" x14ac:dyDescent="0.2">
      <c r="A165" s="6" t="s">
        <v>329</v>
      </c>
      <c r="B165" s="1" t="s">
        <v>330</v>
      </c>
      <c r="C165" s="3">
        <v>0.57999999999999996</v>
      </c>
      <c r="D165" s="3">
        <v>0</v>
      </c>
      <c r="E165" s="3">
        <v>0.57999999999999996</v>
      </c>
      <c r="F165" s="3">
        <v>0</v>
      </c>
    </row>
    <row r="166" spans="1:6" x14ac:dyDescent="0.2">
      <c r="A166" s="6" t="s">
        <v>331</v>
      </c>
      <c r="B166" s="1" t="s">
        <v>332</v>
      </c>
      <c r="C166" s="3">
        <v>32485127.859999999</v>
      </c>
      <c r="D166" s="3">
        <v>623273293.35000002</v>
      </c>
      <c r="E166" s="3">
        <v>648578163.04999995</v>
      </c>
      <c r="F166" s="3">
        <v>7180258.1600000001</v>
      </c>
    </row>
    <row r="167" spans="1:6" x14ac:dyDescent="0.2">
      <c r="A167" s="6" t="s">
        <v>333</v>
      </c>
      <c r="B167" s="1" t="s">
        <v>334</v>
      </c>
      <c r="C167" s="3">
        <v>926168.03</v>
      </c>
      <c r="D167" s="3">
        <v>81755.34</v>
      </c>
      <c r="E167" s="3">
        <v>79244.94</v>
      </c>
      <c r="F167" s="3">
        <v>928678.43</v>
      </c>
    </row>
    <row r="168" spans="1:6" x14ac:dyDescent="0.2">
      <c r="A168" s="6" t="s">
        <v>335</v>
      </c>
      <c r="B168" s="1" t="s">
        <v>336</v>
      </c>
      <c r="C168" s="3">
        <v>678336.58</v>
      </c>
      <c r="D168" s="3">
        <v>0</v>
      </c>
      <c r="E168" s="3">
        <v>0</v>
      </c>
      <c r="F168" s="3">
        <v>678336.58</v>
      </c>
    </row>
    <row r="169" spans="1:6" x14ac:dyDescent="0.2">
      <c r="A169" s="6" t="s">
        <v>337</v>
      </c>
      <c r="B169" s="1" t="s">
        <v>338</v>
      </c>
      <c r="C169" s="3">
        <v>1.04</v>
      </c>
      <c r="D169" s="3">
        <v>0</v>
      </c>
      <c r="E169" s="3">
        <v>0</v>
      </c>
      <c r="F169" s="3">
        <v>1.04</v>
      </c>
    </row>
    <row r="170" spans="1:6" x14ac:dyDescent="0.2">
      <c r="A170" s="6" t="s">
        <v>339</v>
      </c>
      <c r="B170" s="1" t="s">
        <v>340</v>
      </c>
      <c r="C170" s="3">
        <v>243826.64</v>
      </c>
      <c r="D170" s="3">
        <v>0</v>
      </c>
      <c r="E170" s="3">
        <v>0</v>
      </c>
      <c r="F170" s="3">
        <v>243826.64</v>
      </c>
    </row>
    <row r="171" spans="1:6" x14ac:dyDescent="0.2">
      <c r="A171" s="6" t="s">
        <v>341</v>
      </c>
      <c r="B171" s="1" t="s">
        <v>342</v>
      </c>
      <c r="C171" s="3">
        <v>4003.77</v>
      </c>
      <c r="D171" s="3">
        <v>81755.34</v>
      </c>
      <c r="E171" s="3">
        <v>79244.94</v>
      </c>
      <c r="F171" s="3">
        <v>6514.17</v>
      </c>
    </row>
    <row r="172" spans="1:6" x14ac:dyDescent="0.2">
      <c r="A172" s="6" t="s">
        <v>343</v>
      </c>
      <c r="B172" s="1" t="s">
        <v>344</v>
      </c>
      <c r="C172" s="3">
        <v>125113.06</v>
      </c>
      <c r="D172" s="3">
        <v>5028700.0999999996</v>
      </c>
      <c r="E172" s="3">
        <v>5007087.95</v>
      </c>
      <c r="F172" s="3">
        <v>146725.21</v>
      </c>
    </row>
    <row r="173" spans="1:6" x14ac:dyDescent="0.2">
      <c r="A173" s="6" t="s">
        <v>345</v>
      </c>
      <c r="B173" s="1" t="s">
        <v>346</v>
      </c>
      <c r="C173" s="3">
        <v>24844.82</v>
      </c>
      <c r="D173" s="3">
        <v>367793.31</v>
      </c>
      <c r="E173" s="3">
        <v>334065.24</v>
      </c>
      <c r="F173" s="3">
        <v>58572.89</v>
      </c>
    </row>
    <row r="174" spans="1:6" x14ac:dyDescent="0.2">
      <c r="A174" s="6" t="s">
        <v>347</v>
      </c>
      <c r="B174" s="1" t="s">
        <v>348</v>
      </c>
      <c r="C174" s="3">
        <v>17019.18</v>
      </c>
      <c r="D174" s="3">
        <v>2610806.1800000002</v>
      </c>
      <c r="E174" s="3">
        <v>2618564.96</v>
      </c>
      <c r="F174" s="3">
        <v>9260.4</v>
      </c>
    </row>
    <row r="175" spans="1:6" x14ac:dyDescent="0.2">
      <c r="A175" s="6" t="s">
        <v>349</v>
      </c>
      <c r="B175" s="1" t="s">
        <v>350</v>
      </c>
      <c r="C175" s="3">
        <v>255.49</v>
      </c>
      <c r="D175" s="3">
        <v>0</v>
      </c>
      <c r="E175" s="3">
        <v>0</v>
      </c>
      <c r="F175" s="3">
        <v>255.49</v>
      </c>
    </row>
    <row r="176" spans="1:6" x14ac:dyDescent="0.2">
      <c r="A176" s="6" t="s">
        <v>351</v>
      </c>
      <c r="B176" s="1" t="s">
        <v>352</v>
      </c>
      <c r="C176" s="3">
        <v>25840.36</v>
      </c>
      <c r="D176" s="3">
        <v>2050100.61</v>
      </c>
      <c r="E176" s="3">
        <v>2054457.75</v>
      </c>
      <c r="F176" s="3">
        <v>21483.22</v>
      </c>
    </row>
    <row r="177" spans="1:6" x14ac:dyDescent="0.2">
      <c r="A177" s="6" t="s">
        <v>353</v>
      </c>
      <c r="B177" s="1" t="s">
        <v>354</v>
      </c>
      <c r="C177" s="3">
        <v>57153.21</v>
      </c>
      <c r="D177" s="3">
        <v>0</v>
      </c>
      <c r="E177" s="3">
        <v>0</v>
      </c>
      <c r="F177" s="3">
        <v>57153.21</v>
      </c>
    </row>
    <row r="178" spans="1:6" x14ac:dyDescent="0.2">
      <c r="A178" s="6" t="s">
        <v>355</v>
      </c>
      <c r="B178" s="1" t="s">
        <v>356</v>
      </c>
      <c r="C178" s="3">
        <v>90734.84</v>
      </c>
      <c r="D178" s="3">
        <v>546342.68000000005</v>
      </c>
      <c r="E178" s="3">
        <v>616841.68000000005</v>
      </c>
      <c r="F178" s="3">
        <v>20235.84</v>
      </c>
    </row>
    <row r="179" spans="1:6" x14ac:dyDescent="0.2">
      <c r="A179" s="6" t="s">
        <v>357</v>
      </c>
      <c r="B179" s="1" t="s">
        <v>358</v>
      </c>
      <c r="C179" s="3">
        <v>90734.84</v>
      </c>
      <c r="D179" s="3">
        <v>546342.68000000005</v>
      </c>
      <c r="E179" s="3">
        <v>616841.68000000005</v>
      </c>
      <c r="F179" s="3">
        <v>20235.84</v>
      </c>
    </row>
    <row r="180" spans="1:6" x14ac:dyDescent="0.2">
      <c r="A180" s="6" t="s">
        <v>359</v>
      </c>
      <c r="B180" s="1" t="s">
        <v>360</v>
      </c>
      <c r="C180" s="3">
        <v>31343111.93</v>
      </c>
      <c r="D180" s="3">
        <v>617616495.23000002</v>
      </c>
      <c r="E180" s="3">
        <v>642874988.48000002</v>
      </c>
      <c r="F180" s="3">
        <v>6084618.6799999997</v>
      </c>
    </row>
    <row r="181" spans="1:6" x14ac:dyDescent="0.2">
      <c r="A181" s="6" t="s">
        <v>361</v>
      </c>
      <c r="B181" s="1" t="s">
        <v>362</v>
      </c>
      <c r="C181" s="3">
        <v>29491282.16</v>
      </c>
      <c r="D181" s="3">
        <v>617616495.23000002</v>
      </c>
      <c r="E181" s="3">
        <v>642874988.48000002</v>
      </c>
      <c r="F181" s="3">
        <v>4232788.91</v>
      </c>
    </row>
    <row r="182" spans="1:6" x14ac:dyDescent="0.2">
      <c r="A182" s="6" t="s">
        <v>363</v>
      </c>
      <c r="B182" s="1" t="s">
        <v>364</v>
      </c>
      <c r="C182" s="3">
        <v>1326.63</v>
      </c>
      <c r="D182" s="3">
        <v>0</v>
      </c>
      <c r="E182" s="3">
        <v>0</v>
      </c>
      <c r="F182" s="3">
        <v>1326.63</v>
      </c>
    </row>
    <row r="183" spans="1:6" x14ac:dyDescent="0.2">
      <c r="A183" s="6" t="s">
        <v>365</v>
      </c>
      <c r="B183" s="1" t="s">
        <v>366</v>
      </c>
      <c r="C183" s="3">
        <v>1850503.14</v>
      </c>
      <c r="D183" s="3">
        <v>0</v>
      </c>
      <c r="E183" s="3">
        <v>0</v>
      </c>
      <c r="F183" s="3">
        <v>1850503.14</v>
      </c>
    </row>
    <row r="184" spans="1:6" x14ac:dyDescent="0.2">
      <c r="A184" s="6" t="s">
        <v>367</v>
      </c>
      <c r="B184" s="1" t="s">
        <v>368</v>
      </c>
      <c r="C184" s="3">
        <v>19059408.09</v>
      </c>
      <c r="D184" s="3">
        <v>73589552.909999996</v>
      </c>
      <c r="E184" s="3">
        <v>76620245.409999996</v>
      </c>
      <c r="F184" s="3">
        <v>16028715.59</v>
      </c>
    </row>
    <row r="185" spans="1:6" x14ac:dyDescent="0.2">
      <c r="A185" s="6" t="s">
        <v>369</v>
      </c>
      <c r="B185" s="1" t="s">
        <v>370</v>
      </c>
      <c r="C185" s="3">
        <v>600</v>
      </c>
      <c r="D185" s="3">
        <v>0</v>
      </c>
      <c r="E185" s="3">
        <v>0</v>
      </c>
      <c r="F185" s="3">
        <v>600</v>
      </c>
    </row>
    <row r="186" spans="1:6" x14ac:dyDescent="0.2">
      <c r="A186" s="6" t="s">
        <v>371</v>
      </c>
      <c r="B186" s="1" t="s">
        <v>372</v>
      </c>
      <c r="C186" s="3">
        <v>600</v>
      </c>
      <c r="D186" s="3">
        <v>0</v>
      </c>
      <c r="E186" s="3">
        <v>0</v>
      </c>
      <c r="F186" s="3">
        <v>600</v>
      </c>
    </row>
    <row r="187" spans="1:6" x14ac:dyDescent="0.2">
      <c r="A187" s="6" t="s">
        <v>373</v>
      </c>
      <c r="B187" s="1" t="s">
        <v>374</v>
      </c>
      <c r="C187" s="3">
        <v>19058808.09</v>
      </c>
      <c r="D187" s="3">
        <v>73589552.909999996</v>
      </c>
      <c r="E187" s="3">
        <v>76620245.409999996</v>
      </c>
      <c r="F187" s="3">
        <v>16028115.59</v>
      </c>
    </row>
    <row r="188" spans="1:6" x14ac:dyDescent="0.2">
      <c r="A188" s="6" t="s">
        <v>375</v>
      </c>
      <c r="B188" s="1" t="s">
        <v>376</v>
      </c>
      <c r="C188" s="3">
        <v>19058808.09</v>
      </c>
      <c r="D188" s="3">
        <v>73589552.909999996</v>
      </c>
      <c r="E188" s="3">
        <v>76620245.409999996</v>
      </c>
      <c r="F188" s="3">
        <v>16028115.59</v>
      </c>
    </row>
    <row r="189" spans="1:6" x14ac:dyDescent="0.2">
      <c r="A189" s="6">
        <v>1.2</v>
      </c>
      <c r="B189" s="1" t="s">
        <v>377</v>
      </c>
      <c r="C189" s="3">
        <v>328791185.13</v>
      </c>
      <c r="D189" s="3">
        <v>182125452.90000001</v>
      </c>
      <c r="E189" s="3">
        <v>130921799.17</v>
      </c>
      <c r="F189" s="3">
        <v>379994838.86000001</v>
      </c>
    </row>
    <row r="190" spans="1:6" x14ac:dyDescent="0.2">
      <c r="A190" s="6" t="s">
        <v>378</v>
      </c>
      <c r="B190" s="1" t="s">
        <v>379</v>
      </c>
      <c r="C190" s="3">
        <v>286262813.25999999</v>
      </c>
      <c r="D190" s="3">
        <v>175769971.84</v>
      </c>
      <c r="E190" s="3">
        <v>121787299.34999999</v>
      </c>
      <c r="F190" s="3">
        <v>340245485.75</v>
      </c>
    </row>
    <row r="191" spans="1:6" x14ac:dyDescent="0.2">
      <c r="A191" s="6" t="s">
        <v>380</v>
      </c>
      <c r="B191" s="1" t="s">
        <v>381</v>
      </c>
      <c r="C191" s="3">
        <v>17723260.940000001</v>
      </c>
      <c r="D191" s="3">
        <v>0</v>
      </c>
      <c r="E191" s="3">
        <v>1116000</v>
      </c>
      <c r="F191" s="3">
        <v>16607260.939999999</v>
      </c>
    </row>
    <row r="192" spans="1:6" x14ac:dyDescent="0.2">
      <c r="A192" s="6" t="s">
        <v>382</v>
      </c>
      <c r="B192" s="1" t="s">
        <v>381</v>
      </c>
      <c r="C192" s="3">
        <v>17723260.940000001</v>
      </c>
      <c r="D192" s="3">
        <v>0</v>
      </c>
      <c r="E192" s="3">
        <v>1116000</v>
      </c>
      <c r="F192" s="3">
        <v>16607260.939999999</v>
      </c>
    </row>
    <row r="193" spans="1:6" x14ac:dyDescent="0.2">
      <c r="A193" s="6" t="s">
        <v>383</v>
      </c>
      <c r="B193" s="1" t="s">
        <v>384</v>
      </c>
      <c r="C193" s="3">
        <v>264799910.09</v>
      </c>
      <c r="D193" s="3">
        <v>174641593.31</v>
      </c>
      <c r="E193" s="3">
        <v>119852199.11</v>
      </c>
      <c r="F193" s="3">
        <v>319589304.29000002</v>
      </c>
    </row>
    <row r="194" spans="1:6" x14ac:dyDescent="0.2">
      <c r="A194" s="6" t="s">
        <v>385</v>
      </c>
      <c r="B194" s="1" t="s">
        <v>386</v>
      </c>
      <c r="C194" s="3">
        <v>24862725.050000001</v>
      </c>
      <c r="D194" s="3">
        <v>0</v>
      </c>
      <c r="E194" s="3">
        <v>0</v>
      </c>
      <c r="F194" s="3">
        <v>24862725.050000001</v>
      </c>
    </row>
    <row r="195" spans="1:6" x14ac:dyDescent="0.2">
      <c r="A195" s="6" t="s">
        <v>387</v>
      </c>
      <c r="B195" s="1" t="s">
        <v>388</v>
      </c>
      <c r="C195" s="3">
        <v>35992148.310000002</v>
      </c>
      <c r="D195" s="3">
        <v>2893776.16</v>
      </c>
      <c r="E195" s="3">
        <v>2601269</v>
      </c>
      <c r="F195" s="3">
        <v>36284655.469999999</v>
      </c>
    </row>
    <row r="196" spans="1:6" x14ac:dyDescent="0.2">
      <c r="A196" s="6" t="s">
        <v>389</v>
      </c>
      <c r="B196" s="1" t="s">
        <v>390</v>
      </c>
      <c r="C196" s="3">
        <v>17337443.98</v>
      </c>
      <c r="D196" s="3">
        <v>9261774.2400000002</v>
      </c>
      <c r="E196" s="3">
        <v>0</v>
      </c>
      <c r="F196" s="3">
        <v>26599218.219999999</v>
      </c>
    </row>
    <row r="197" spans="1:6" x14ac:dyDescent="0.2">
      <c r="A197" s="6" t="s">
        <v>391</v>
      </c>
      <c r="B197" s="1" t="s">
        <v>392</v>
      </c>
      <c r="C197" s="3">
        <v>150555962.66</v>
      </c>
      <c r="D197" s="3">
        <v>112334052.23</v>
      </c>
      <c r="E197" s="3">
        <v>77222726.090000004</v>
      </c>
      <c r="F197" s="3">
        <v>185667288.80000001</v>
      </c>
    </row>
    <row r="198" spans="1:6" x14ac:dyDescent="0.2">
      <c r="A198" s="6" t="s">
        <v>393</v>
      </c>
      <c r="B198" s="1" t="s">
        <v>394</v>
      </c>
      <c r="C198" s="3">
        <v>35792780.090000004</v>
      </c>
      <c r="D198" s="3">
        <v>50151990.68</v>
      </c>
      <c r="E198" s="3">
        <v>40028204.020000003</v>
      </c>
      <c r="F198" s="3">
        <v>45916566.75</v>
      </c>
    </row>
    <row r="199" spans="1:6" x14ac:dyDescent="0.2">
      <c r="A199" s="6" t="s">
        <v>395</v>
      </c>
      <c r="B199" s="1" t="s">
        <v>396</v>
      </c>
      <c r="C199" s="3">
        <v>258850</v>
      </c>
      <c r="D199" s="3">
        <v>0</v>
      </c>
      <c r="E199" s="3">
        <v>0</v>
      </c>
      <c r="F199" s="3">
        <v>258850</v>
      </c>
    </row>
    <row r="200" spans="1:6" x14ac:dyDescent="0.2">
      <c r="A200" s="6" t="s">
        <v>397</v>
      </c>
      <c r="B200" s="1" t="s">
        <v>398</v>
      </c>
      <c r="C200" s="3">
        <v>3739642.23</v>
      </c>
      <c r="D200" s="3">
        <v>1128378.53</v>
      </c>
      <c r="E200" s="3">
        <v>819100.24</v>
      </c>
      <c r="F200" s="3">
        <v>4048920.52</v>
      </c>
    </row>
    <row r="201" spans="1:6" x14ac:dyDescent="0.2">
      <c r="A201" s="6" t="s">
        <v>399</v>
      </c>
      <c r="B201" s="1" t="s">
        <v>388</v>
      </c>
      <c r="C201" s="3">
        <v>3739642.23</v>
      </c>
      <c r="D201" s="3">
        <v>1128378.53</v>
      </c>
      <c r="E201" s="3">
        <v>819100.24</v>
      </c>
      <c r="F201" s="3">
        <v>4048920.52</v>
      </c>
    </row>
    <row r="202" spans="1:6" x14ac:dyDescent="0.2">
      <c r="A202" s="6" t="s">
        <v>400</v>
      </c>
      <c r="B202" s="1" t="s">
        <v>401</v>
      </c>
      <c r="C202" s="3">
        <v>77600910.989999995</v>
      </c>
      <c r="D202" s="3">
        <v>6355481.0599999996</v>
      </c>
      <c r="E202" s="3">
        <v>571447.24</v>
      </c>
      <c r="F202" s="3">
        <v>83384944.810000002</v>
      </c>
    </row>
    <row r="203" spans="1:6" x14ac:dyDescent="0.2">
      <c r="A203" s="6" t="s">
        <v>402</v>
      </c>
      <c r="B203" s="1" t="s">
        <v>403</v>
      </c>
      <c r="C203" s="3">
        <v>12298224.59</v>
      </c>
      <c r="D203" s="3">
        <v>717400.23</v>
      </c>
      <c r="E203" s="3">
        <v>44870</v>
      </c>
      <c r="F203" s="3">
        <v>12970754.82</v>
      </c>
    </row>
    <row r="204" spans="1:6" x14ac:dyDescent="0.2">
      <c r="A204" s="6" t="s">
        <v>404</v>
      </c>
      <c r="B204" s="1" t="s">
        <v>405</v>
      </c>
      <c r="C204" s="3">
        <v>2722953.61</v>
      </c>
      <c r="D204" s="3">
        <v>201047.28</v>
      </c>
      <c r="E204" s="3">
        <v>0</v>
      </c>
      <c r="F204" s="3">
        <v>2924000.89</v>
      </c>
    </row>
    <row r="205" spans="1:6" x14ac:dyDescent="0.2">
      <c r="A205" s="6" t="s">
        <v>406</v>
      </c>
      <c r="B205" s="1" t="s">
        <v>407</v>
      </c>
      <c r="C205" s="3">
        <v>204628.04</v>
      </c>
      <c r="D205" s="3">
        <v>0</v>
      </c>
      <c r="E205" s="3">
        <v>0</v>
      </c>
      <c r="F205" s="3">
        <v>204628.04</v>
      </c>
    </row>
    <row r="206" spans="1:6" x14ac:dyDescent="0.2">
      <c r="A206" s="6" t="s">
        <v>408</v>
      </c>
      <c r="B206" s="1" t="s">
        <v>409</v>
      </c>
      <c r="C206" s="3">
        <v>8198397.7800000003</v>
      </c>
      <c r="D206" s="3">
        <v>489801.53</v>
      </c>
      <c r="E206" s="3">
        <v>44870</v>
      </c>
      <c r="F206" s="3">
        <v>8643329.3100000005</v>
      </c>
    </row>
    <row r="207" spans="1:6" x14ac:dyDescent="0.2">
      <c r="A207" s="6" t="s">
        <v>410</v>
      </c>
      <c r="B207" s="1" t="s">
        <v>411</v>
      </c>
      <c r="C207" s="3">
        <v>1171145.17</v>
      </c>
      <c r="D207" s="3">
        <v>26551.42</v>
      </c>
      <c r="E207" s="3">
        <v>0</v>
      </c>
      <c r="F207" s="3">
        <v>1197696.5900000001</v>
      </c>
    </row>
    <row r="208" spans="1:6" x14ac:dyDescent="0.2">
      <c r="A208" s="6" t="s">
        <v>412</v>
      </c>
      <c r="B208" s="1" t="s">
        <v>413</v>
      </c>
      <c r="C208" s="3">
        <v>1099.99</v>
      </c>
      <c r="D208" s="3">
        <v>0</v>
      </c>
      <c r="E208" s="3">
        <v>0</v>
      </c>
      <c r="F208" s="3">
        <v>1099.99</v>
      </c>
    </row>
    <row r="209" spans="1:6" x14ac:dyDescent="0.2">
      <c r="A209" s="6" t="s">
        <v>414</v>
      </c>
      <c r="B209" s="1" t="s">
        <v>415</v>
      </c>
      <c r="C209" s="3">
        <v>2974146.65</v>
      </c>
      <c r="D209" s="3">
        <v>304653.43</v>
      </c>
      <c r="E209" s="3">
        <v>39453.07</v>
      </c>
      <c r="F209" s="3">
        <v>3239347.01</v>
      </c>
    </row>
    <row r="210" spans="1:6" x14ac:dyDescent="0.2">
      <c r="A210" s="6" t="s">
        <v>416</v>
      </c>
      <c r="B210" s="1" t="s">
        <v>417</v>
      </c>
      <c r="C210" s="3">
        <v>551625.75</v>
      </c>
      <c r="D210" s="3">
        <v>106998.6</v>
      </c>
      <c r="E210" s="3">
        <v>29498.799999999999</v>
      </c>
      <c r="F210" s="3">
        <v>629125.55000000005</v>
      </c>
    </row>
    <row r="211" spans="1:6" x14ac:dyDescent="0.2">
      <c r="A211" s="6" t="s">
        <v>418</v>
      </c>
      <c r="B211" s="1" t="s">
        <v>419</v>
      </c>
      <c r="C211" s="3">
        <v>502559.99</v>
      </c>
      <c r="D211" s="3">
        <v>0</v>
      </c>
      <c r="E211" s="3">
        <v>0</v>
      </c>
      <c r="F211" s="3">
        <v>502559.99</v>
      </c>
    </row>
    <row r="212" spans="1:6" x14ac:dyDescent="0.2">
      <c r="A212" s="6" t="s">
        <v>420</v>
      </c>
      <c r="B212" s="1" t="s">
        <v>421</v>
      </c>
      <c r="C212" s="3">
        <v>1916357.21</v>
      </c>
      <c r="D212" s="3">
        <v>197654.83</v>
      </c>
      <c r="E212" s="3">
        <v>9954.27</v>
      </c>
      <c r="F212" s="3">
        <v>2104057.77</v>
      </c>
    </row>
    <row r="213" spans="1:6" x14ac:dyDescent="0.2">
      <c r="A213" s="6" t="s">
        <v>422</v>
      </c>
      <c r="B213" s="1" t="s">
        <v>423</v>
      </c>
      <c r="C213" s="3">
        <v>3603.7</v>
      </c>
      <c r="D213" s="3">
        <v>0</v>
      </c>
      <c r="E213" s="3">
        <v>0</v>
      </c>
      <c r="F213" s="3">
        <v>3603.7</v>
      </c>
    </row>
    <row r="214" spans="1:6" x14ac:dyDescent="0.2">
      <c r="A214" s="6" t="s">
        <v>424</v>
      </c>
      <c r="B214" s="1" t="s">
        <v>425</v>
      </c>
      <c r="C214" s="3">
        <v>32013</v>
      </c>
      <c r="D214" s="3">
        <v>68440</v>
      </c>
      <c r="E214" s="3">
        <v>0</v>
      </c>
      <c r="F214" s="3">
        <v>100453</v>
      </c>
    </row>
    <row r="215" spans="1:6" x14ac:dyDescent="0.2">
      <c r="A215" s="6" t="s">
        <v>426</v>
      </c>
      <c r="B215" s="1" t="s">
        <v>427</v>
      </c>
      <c r="C215" s="3">
        <v>30795</v>
      </c>
      <c r="D215" s="3">
        <v>68440</v>
      </c>
      <c r="E215" s="3">
        <v>0</v>
      </c>
      <c r="F215" s="3">
        <v>99235</v>
      </c>
    </row>
    <row r="216" spans="1:6" x14ac:dyDescent="0.2">
      <c r="A216" s="6" t="s">
        <v>428</v>
      </c>
      <c r="B216" s="1" t="s">
        <v>429</v>
      </c>
      <c r="C216" s="3">
        <v>1218</v>
      </c>
      <c r="D216" s="3">
        <v>0</v>
      </c>
      <c r="E216" s="3">
        <v>0</v>
      </c>
      <c r="F216" s="3">
        <v>1218</v>
      </c>
    </row>
    <row r="217" spans="1:6" x14ac:dyDescent="0.2">
      <c r="A217" s="6" t="s">
        <v>430</v>
      </c>
      <c r="B217" s="1" t="s">
        <v>431</v>
      </c>
      <c r="C217" s="3">
        <v>50425046.969999999</v>
      </c>
      <c r="D217" s="3">
        <v>4016200</v>
      </c>
      <c r="E217" s="3">
        <v>0</v>
      </c>
      <c r="F217" s="3">
        <v>54441246.969999999</v>
      </c>
    </row>
    <row r="218" spans="1:6" x14ac:dyDescent="0.2">
      <c r="A218" s="6" t="s">
        <v>432</v>
      </c>
      <c r="B218" s="1" t="s">
        <v>433</v>
      </c>
      <c r="C218" s="3">
        <v>47251707.609999999</v>
      </c>
      <c r="D218" s="3">
        <v>3935000</v>
      </c>
      <c r="E218" s="3">
        <v>0</v>
      </c>
      <c r="F218" s="3">
        <v>51186707.609999999</v>
      </c>
    </row>
    <row r="219" spans="1:6" x14ac:dyDescent="0.2">
      <c r="A219" s="6" t="s">
        <v>434</v>
      </c>
      <c r="B219" s="1" t="s">
        <v>435</v>
      </c>
      <c r="C219" s="3">
        <v>965412.28</v>
      </c>
      <c r="D219" s="3">
        <v>0</v>
      </c>
      <c r="E219" s="3">
        <v>0</v>
      </c>
      <c r="F219" s="3">
        <v>965412.28</v>
      </c>
    </row>
    <row r="220" spans="1:6" x14ac:dyDescent="0.2">
      <c r="A220" s="6" t="s">
        <v>436</v>
      </c>
      <c r="B220" s="1" t="s">
        <v>437</v>
      </c>
      <c r="C220" s="3">
        <v>2207927.08</v>
      </c>
      <c r="D220" s="3">
        <v>81200</v>
      </c>
      <c r="E220" s="3">
        <v>0</v>
      </c>
      <c r="F220" s="3">
        <v>2289127.08</v>
      </c>
    </row>
    <row r="221" spans="1:6" x14ac:dyDescent="0.2">
      <c r="A221" s="6" t="s">
        <v>438</v>
      </c>
      <c r="B221" s="1" t="s">
        <v>439</v>
      </c>
      <c r="C221" s="3">
        <v>3821872.75</v>
      </c>
      <c r="D221" s="3">
        <v>0</v>
      </c>
      <c r="E221" s="3">
        <v>0</v>
      </c>
      <c r="F221" s="3">
        <v>3821872.75</v>
      </c>
    </row>
    <row r="222" spans="1:6" x14ac:dyDescent="0.2">
      <c r="A222" s="6" t="s">
        <v>440</v>
      </c>
      <c r="B222" s="1" t="s">
        <v>441</v>
      </c>
      <c r="C222" s="3">
        <v>3821872.75</v>
      </c>
      <c r="D222" s="3">
        <v>0</v>
      </c>
      <c r="E222" s="3">
        <v>0</v>
      </c>
      <c r="F222" s="3">
        <v>3821872.75</v>
      </c>
    </row>
    <row r="223" spans="1:6" x14ac:dyDescent="0.2">
      <c r="A223" s="6" t="s">
        <v>442</v>
      </c>
      <c r="B223" s="1" t="s">
        <v>443</v>
      </c>
      <c r="C223" s="3">
        <v>8049607.0300000003</v>
      </c>
      <c r="D223" s="3">
        <v>1248787.3999999999</v>
      </c>
      <c r="E223" s="3">
        <v>487124.17</v>
      </c>
      <c r="F223" s="3">
        <v>8811270.2599999998</v>
      </c>
    </row>
    <row r="224" spans="1:6" x14ac:dyDescent="0.2">
      <c r="A224" s="6" t="s">
        <v>444</v>
      </c>
      <c r="B224" s="1" t="s">
        <v>445</v>
      </c>
      <c r="C224" s="3">
        <v>39207</v>
      </c>
      <c r="D224" s="3">
        <v>0</v>
      </c>
      <c r="E224" s="3">
        <v>0</v>
      </c>
      <c r="F224" s="3">
        <v>39207</v>
      </c>
    </row>
    <row r="225" spans="1:6" x14ac:dyDescent="0.2">
      <c r="A225" s="6" t="s">
        <v>446</v>
      </c>
      <c r="B225" s="1" t="s">
        <v>447</v>
      </c>
      <c r="C225" s="3">
        <v>115428.89</v>
      </c>
      <c r="D225" s="3">
        <v>3700</v>
      </c>
      <c r="E225" s="3">
        <v>0</v>
      </c>
      <c r="F225" s="3">
        <v>119128.89</v>
      </c>
    </row>
    <row r="226" spans="1:6" x14ac:dyDescent="0.2">
      <c r="A226" s="6" t="s">
        <v>448</v>
      </c>
      <c r="B226" s="1" t="s">
        <v>449</v>
      </c>
      <c r="C226" s="3">
        <v>248133.91</v>
      </c>
      <c r="D226" s="3">
        <v>132546</v>
      </c>
      <c r="E226" s="3">
        <v>0</v>
      </c>
      <c r="F226" s="3">
        <v>380679.91</v>
      </c>
    </row>
    <row r="227" spans="1:6" x14ac:dyDescent="0.2">
      <c r="A227" s="6" t="s">
        <v>450</v>
      </c>
      <c r="B227" s="1" t="s">
        <v>451</v>
      </c>
      <c r="C227" s="3">
        <v>160337.82</v>
      </c>
      <c r="D227" s="3">
        <v>0</v>
      </c>
      <c r="E227" s="3">
        <v>0</v>
      </c>
      <c r="F227" s="3">
        <v>160337.82</v>
      </c>
    </row>
    <row r="228" spans="1:6" x14ac:dyDescent="0.2">
      <c r="A228" s="6" t="s">
        <v>452</v>
      </c>
      <c r="B228" s="1" t="s">
        <v>453</v>
      </c>
      <c r="C228" s="3">
        <v>3451434.94</v>
      </c>
      <c r="D228" s="3">
        <v>25826.2</v>
      </c>
      <c r="E228" s="3">
        <v>12913.08</v>
      </c>
      <c r="F228" s="3">
        <v>3464348.06</v>
      </c>
    </row>
    <row r="229" spans="1:6" x14ac:dyDescent="0.2">
      <c r="A229" s="6" t="s">
        <v>454</v>
      </c>
      <c r="B229" s="1" t="s">
        <v>455</v>
      </c>
      <c r="C229" s="3">
        <v>6613</v>
      </c>
      <c r="D229" s="3">
        <v>0</v>
      </c>
      <c r="E229" s="3">
        <v>0</v>
      </c>
      <c r="F229" s="3">
        <v>6613</v>
      </c>
    </row>
    <row r="230" spans="1:6" x14ac:dyDescent="0.2">
      <c r="A230" s="6" t="s">
        <v>456</v>
      </c>
      <c r="B230" s="1" t="s">
        <v>457</v>
      </c>
      <c r="C230" s="3">
        <v>84001.93</v>
      </c>
      <c r="D230" s="3">
        <v>0</v>
      </c>
      <c r="E230" s="3">
        <v>0</v>
      </c>
      <c r="F230" s="3">
        <v>84001.93</v>
      </c>
    </row>
    <row r="231" spans="1:6" x14ac:dyDescent="0.2">
      <c r="A231" s="6" t="s">
        <v>458</v>
      </c>
      <c r="B231" s="1" t="s">
        <v>459</v>
      </c>
      <c r="C231" s="3">
        <v>71196.009999999995</v>
      </c>
      <c r="D231" s="3">
        <v>0</v>
      </c>
      <c r="E231" s="3">
        <v>0</v>
      </c>
      <c r="F231" s="3">
        <v>71196.009999999995</v>
      </c>
    </row>
    <row r="232" spans="1:6" x14ac:dyDescent="0.2">
      <c r="A232" s="6" t="s">
        <v>460</v>
      </c>
      <c r="B232" s="1" t="s">
        <v>461</v>
      </c>
      <c r="C232" s="3">
        <v>3660572.77</v>
      </c>
      <c r="D232" s="3">
        <v>164354.98000000001</v>
      </c>
      <c r="E232" s="3">
        <v>5224.99</v>
      </c>
      <c r="F232" s="3">
        <v>3819702.76</v>
      </c>
    </row>
    <row r="233" spans="1:6" x14ac:dyDescent="0.2">
      <c r="A233" s="6" t="s">
        <v>462</v>
      </c>
      <c r="B233" s="1" t="s">
        <v>463</v>
      </c>
      <c r="C233" s="3">
        <v>212680.76</v>
      </c>
      <c r="D233" s="3">
        <v>922360.22</v>
      </c>
      <c r="E233" s="3">
        <v>468986.1</v>
      </c>
      <c r="F233" s="3">
        <v>666054.88</v>
      </c>
    </row>
    <row r="234" spans="1:6" x14ac:dyDescent="0.2">
      <c r="A234" s="6" t="s">
        <v>464</v>
      </c>
      <c r="B234" s="1" t="s">
        <v>465</v>
      </c>
      <c r="C234" s="3">
        <v>135966.14000000001</v>
      </c>
      <c r="D234" s="3">
        <v>0</v>
      </c>
      <c r="E234" s="3">
        <v>0</v>
      </c>
      <c r="F234" s="3">
        <v>135966.14000000001</v>
      </c>
    </row>
    <row r="235" spans="1:6" x14ac:dyDescent="0.2">
      <c r="A235" s="6" t="s">
        <v>466</v>
      </c>
      <c r="B235" s="1" t="s">
        <v>467</v>
      </c>
      <c r="C235" s="3">
        <v>97600.55</v>
      </c>
      <c r="D235" s="3">
        <v>0</v>
      </c>
      <c r="E235" s="3">
        <v>0</v>
      </c>
      <c r="F235" s="3">
        <v>97600.55</v>
      </c>
    </row>
    <row r="236" spans="1:6" x14ac:dyDescent="0.2">
      <c r="A236" s="6" t="s">
        <v>468</v>
      </c>
      <c r="B236" s="1" t="s">
        <v>467</v>
      </c>
      <c r="C236" s="3">
        <v>97600.55</v>
      </c>
      <c r="D236" s="3">
        <v>0</v>
      </c>
      <c r="E236" s="3">
        <v>0</v>
      </c>
      <c r="F236" s="3">
        <v>97600.55</v>
      </c>
    </row>
    <row r="237" spans="1:6" x14ac:dyDescent="0.2">
      <c r="A237" s="6" t="s">
        <v>469</v>
      </c>
      <c r="B237" s="1" t="s">
        <v>470</v>
      </c>
      <c r="C237" s="3">
        <v>38365.589999999997</v>
      </c>
      <c r="D237" s="3">
        <v>0</v>
      </c>
      <c r="E237" s="3">
        <v>0</v>
      </c>
      <c r="F237" s="3">
        <v>38365.589999999997</v>
      </c>
    </row>
    <row r="238" spans="1:6" x14ac:dyDescent="0.2">
      <c r="A238" s="6" t="s">
        <v>471</v>
      </c>
      <c r="B238" s="1" t="s">
        <v>472</v>
      </c>
      <c r="C238" s="3">
        <v>38365.589999999997</v>
      </c>
      <c r="D238" s="3">
        <v>0</v>
      </c>
      <c r="E238" s="3">
        <v>0</v>
      </c>
      <c r="F238" s="3">
        <v>38365.589999999997</v>
      </c>
    </row>
    <row r="239" spans="1:6" x14ac:dyDescent="0.2">
      <c r="A239" s="6" t="s">
        <v>473</v>
      </c>
      <c r="B239" s="1" t="s">
        <v>474</v>
      </c>
      <c r="C239" s="3">
        <v>-36385264.93</v>
      </c>
      <c r="D239" s="3">
        <v>0</v>
      </c>
      <c r="E239" s="3">
        <v>8563052.5800000001</v>
      </c>
      <c r="F239" s="3">
        <v>-44948317.509999998</v>
      </c>
    </row>
    <row r="240" spans="1:6" x14ac:dyDescent="0.2">
      <c r="A240" s="6" t="s">
        <v>475</v>
      </c>
      <c r="B240" s="1" t="s">
        <v>476</v>
      </c>
      <c r="C240" s="3">
        <v>-36345235.600000001</v>
      </c>
      <c r="D240" s="3">
        <v>0</v>
      </c>
      <c r="E240" s="3">
        <v>8552549.9700000007</v>
      </c>
      <c r="F240" s="3">
        <v>-44897785.57</v>
      </c>
    </row>
    <row r="241" spans="1:6" x14ac:dyDescent="0.2">
      <c r="A241" s="6" t="s">
        <v>477</v>
      </c>
      <c r="B241" s="1" t="s">
        <v>405</v>
      </c>
      <c r="C241" s="3">
        <v>-507771.48</v>
      </c>
      <c r="D241" s="3">
        <v>0</v>
      </c>
      <c r="E241" s="3">
        <v>181786.2</v>
      </c>
      <c r="F241" s="3">
        <v>-689557.68</v>
      </c>
    </row>
    <row r="242" spans="1:6" x14ac:dyDescent="0.2">
      <c r="A242" s="6" t="s">
        <v>478</v>
      </c>
      <c r="B242" s="1" t="s">
        <v>407</v>
      </c>
      <c r="C242" s="3">
        <v>-38414.769999999997</v>
      </c>
      <c r="D242" s="3">
        <v>0</v>
      </c>
      <c r="E242" s="3">
        <v>20462.810000000001</v>
      </c>
      <c r="F242" s="3">
        <v>-58877.58</v>
      </c>
    </row>
    <row r="243" spans="1:6" x14ac:dyDescent="0.2">
      <c r="A243" s="6" t="s">
        <v>479</v>
      </c>
      <c r="B243" s="1" t="s">
        <v>409</v>
      </c>
      <c r="C243" s="3">
        <v>-4805407.6500000004</v>
      </c>
      <c r="D243" s="3">
        <v>0</v>
      </c>
      <c r="E243" s="3">
        <v>1043933.14</v>
      </c>
      <c r="F243" s="3">
        <v>-5849340.79</v>
      </c>
    </row>
    <row r="244" spans="1:6" x14ac:dyDescent="0.2">
      <c r="A244" s="6" t="s">
        <v>480</v>
      </c>
      <c r="B244" s="1" t="s">
        <v>411</v>
      </c>
      <c r="C244" s="3">
        <v>-208851.98</v>
      </c>
      <c r="D244" s="3">
        <v>0</v>
      </c>
      <c r="E244" s="3">
        <v>69164.73</v>
      </c>
      <c r="F244" s="3">
        <v>-278016.71000000002</v>
      </c>
    </row>
    <row r="245" spans="1:6" x14ac:dyDescent="0.2">
      <c r="A245" s="6" t="s">
        <v>481</v>
      </c>
      <c r="B245" s="1" t="s">
        <v>417</v>
      </c>
      <c r="C245" s="3">
        <v>-170593.48</v>
      </c>
      <c r="D245" s="3">
        <v>0</v>
      </c>
      <c r="E245" s="3">
        <v>115526.61</v>
      </c>
      <c r="F245" s="3">
        <v>-286120.09000000003</v>
      </c>
    </row>
    <row r="246" spans="1:6" x14ac:dyDescent="0.2">
      <c r="A246" s="6" t="s">
        <v>482</v>
      </c>
      <c r="B246" s="1" t="s">
        <v>419</v>
      </c>
      <c r="C246" s="3">
        <v>-129970.84</v>
      </c>
      <c r="D246" s="3">
        <v>0</v>
      </c>
      <c r="E246" s="3">
        <v>49475</v>
      </c>
      <c r="F246" s="3">
        <v>-179445.84</v>
      </c>
    </row>
    <row r="247" spans="1:6" x14ac:dyDescent="0.2">
      <c r="A247" s="6" t="s">
        <v>483</v>
      </c>
      <c r="B247" s="1" t="s">
        <v>421</v>
      </c>
      <c r="C247" s="3">
        <v>-307928.86</v>
      </c>
      <c r="D247" s="3">
        <v>0</v>
      </c>
      <c r="E247" s="3">
        <v>487631.7</v>
      </c>
      <c r="F247" s="3">
        <v>-795560.56</v>
      </c>
    </row>
    <row r="248" spans="1:6" x14ac:dyDescent="0.2">
      <c r="A248" s="6" t="s">
        <v>484</v>
      </c>
      <c r="B248" s="1" t="s">
        <v>423</v>
      </c>
      <c r="C248" s="3">
        <v>-1856</v>
      </c>
      <c r="D248" s="3">
        <v>0</v>
      </c>
      <c r="E248" s="3">
        <v>0</v>
      </c>
      <c r="F248" s="3">
        <v>-1856</v>
      </c>
    </row>
    <row r="249" spans="1:6" x14ac:dyDescent="0.2">
      <c r="A249" s="6" t="s">
        <v>485</v>
      </c>
      <c r="B249" s="1" t="s">
        <v>427</v>
      </c>
      <c r="C249" s="3">
        <v>-18477</v>
      </c>
      <c r="D249" s="3">
        <v>0</v>
      </c>
      <c r="E249" s="3">
        <v>13345.51</v>
      </c>
      <c r="F249" s="3">
        <v>-31822.51</v>
      </c>
    </row>
    <row r="250" spans="1:6" x14ac:dyDescent="0.2">
      <c r="A250" s="6" t="s">
        <v>486</v>
      </c>
      <c r="B250" s="1" t="s">
        <v>429</v>
      </c>
      <c r="C250" s="3">
        <v>-1075.9000000000001</v>
      </c>
      <c r="D250" s="3">
        <v>0</v>
      </c>
      <c r="E250" s="3">
        <v>121.8</v>
      </c>
      <c r="F250" s="3">
        <v>-1197.7</v>
      </c>
    </row>
    <row r="251" spans="1:6" x14ac:dyDescent="0.2">
      <c r="A251" s="6" t="s">
        <v>487</v>
      </c>
      <c r="B251" s="1" t="s">
        <v>433</v>
      </c>
      <c r="C251" s="3">
        <v>-25415680.210000001</v>
      </c>
      <c r="D251" s="3">
        <v>0</v>
      </c>
      <c r="E251" s="3">
        <v>5941919.6399999997</v>
      </c>
      <c r="F251" s="3">
        <v>-31357599.850000001</v>
      </c>
    </row>
    <row r="252" spans="1:6" x14ac:dyDescent="0.2">
      <c r="A252" s="6" t="s">
        <v>488</v>
      </c>
      <c r="B252" s="1" t="s">
        <v>435</v>
      </c>
      <c r="C252" s="3">
        <v>-582378.94999999995</v>
      </c>
      <c r="D252" s="3">
        <v>0</v>
      </c>
      <c r="E252" s="3">
        <v>19400</v>
      </c>
      <c r="F252" s="3">
        <v>-601778.94999999995</v>
      </c>
    </row>
    <row r="253" spans="1:6" x14ac:dyDescent="0.2">
      <c r="A253" s="6" t="s">
        <v>489</v>
      </c>
      <c r="B253" s="1" t="s">
        <v>437</v>
      </c>
      <c r="C253" s="3">
        <v>-1788602.16</v>
      </c>
      <c r="D253" s="3">
        <v>0</v>
      </c>
      <c r="E253" s="3">
        <v>261129.18</v>
      </c>
      <c r="F253" s="3">
        <v>-2049731.34</v>
      </c>
    </row>
    <row r="254" spans="1:6" x14ac:dyDescent="0.2">
      <c r="A254" s="6" t="s">
        <v>490</v>
      </c>
      <c r="B254" s="1" t="s">
        <v>441</v>
      </c>
      <c r="C254" s="3">
        <v>-399642.31</v>
      </c>
      <c r="D254" s="3">
        <v>0</v>
      </c>
      <c r="E254" s="3">
        <v>80474.84</v>
      </c>
      <c r="F254" s="3">
        <v>-480117.15</v>
      </c>
    </row>
    <row r="255" spans="1:6" x14ac:dyDescent="0.2">
      <c r="A255" s="6" t="s">
        <v>491</v>
      </c>
      <c r="B255" s="1" t="s">
        <v>447</v>
      </c>
      <c r="C255" s="3">
        <v>-32665.33</v>
      </c>
      <c r="D255" s="3">
        <v>0</v>
      </c>
      <c r="E255" s="3">
        <v>6890.33</v>
      </c>
      <c r="F255" s="3">
        <v>-39555.660000000003</v>
      </c>
    </row>
    <row r="256" spans="1:6" x14ac:dyDescent="0.2">
      <c r="A256" s="6" t="s">
        <v>492</v>
      </c>
      <c r="B256" s="1" t="s">
        <v>449</v>
      </c>
      <c r="C256" s="3">
        <v>-69091.94</v>
      </c>
      <c r="D256" s="3">
        <v>0</v>
      </c>
      <c r="E256" s="3">
        <v>21771.83</v>
      </c>
      <c r="F256" s="3">
        <v>-90863.77</v>
      </c>
    </row>
    <row r="257" spans="1:6" x14ac:dyDescent="0.2">
      <c r="A257" s="6" t="s">
        <v>493</v>
      </c>
      <c r="B257" s="1" t="s">
        <v>451</v>
      </c>
      <c r="C257" s="3">
        <v>-43593.91</v>
      </c>
      <c r="D257" s="3">
        <v>0</v>
      </c>
      <c r="E257" s="3">
        <v>13196.39</v>
      </c>
      <c r="F257" s="3">
        <v>-56790.3</v>
      </c>
    </row>
    <row r="258" spans="1:6" x14ac:dyDescent="0.2">
      <c r="A258" s="6" t="s">
        <v>494</v>
      </c>
      <c r="B258" s="1" t="s">
        <v>453</v>
      </c>
      <c r="C258" s="3">
        <v>-1210345.72</v>
      </c>
      <c r="D258" s="3">
        <v>0</v>
      </c>
      <c r="E258" s="3">
        <v>182282.73</v>
      </c>
      <c r="F258" s="3">
        <v>-1392628.45</v>
      </c>
    </row>
    <row r="259" spans="1:6" x14ac:dyDescent="0.2">
      <c r="A259" s="6" t="s">
        <v>495</v>
      </c>
      <c r="B259" s="1" t="s">
        <v>455</v>
      </c>
      <c r="C259" s="3">
        <v>-1124.54</v>
      </c>
      <c r="D259" s="3">
        <v>0</v>
      </c>
      <c r="E259" s="3">
        <v>181.3</v>
      </c>
      <c r="F259" s="3">
        <v>-1305.8399999999999</v>
      </c>
    </row>
    <row r="260" spans="1:6" x14ac:dyDescent="0.2">
      <c r="A260" s="6" t="s">
        <v>496</v>
      </c>
      <c r="B260" s="1" t="s">
        <v>457</v>
      </c>
      <c r="C260" s="3">
        <v>-1322.4</v>
      </c>
      <c r="D260" s="3">
        <v>0</v>
      </c>
      <c r="E260" s="3">
        <v>440.8</v>
      </c>
      <c r="F260" s="3">
        <v>-1763.2</v>
      </c>
    </row>
    <row r="261" spans="1:6" x14ac:dyDescent="0.2">
      <c r="A261" s="6" t="s">
        <v>497</v>
      </c>
      <c r="B261" s="1" t="s">
        <v>459</v>
      </c>
      <c r="C261" s="3">
        <v>-13353.75</v>
      </c>
      <c r="D261" s="3">
        <v>0</v>
      </c>
      <c r="E261" s="3">
        <v>3398.28</v>
      </c>
      <c r="F261" s="3">
        <v>-16752.03</v>
      </c>
    </row>
    <row r="262" spans="1:6" x14ac:dyDescent="0.2">
      <c r="A262" s="6" t="s">
        <v>498</v>
      </c>
      <c r="B262" s="1" t="s">
        <v>461</v>
      </c>
      <c r="C262" s="3">
        <v>-585750.75</v>
      </c>
      <c r="D262" s="3">
        <v>0</v>
      </c>
      <c r="E262" s="3">
        <v>27095.99</v>
      </c>
      <c r="F262" s="3">
        <v>-612846.74</v>
      </c>
    </row>
    <row r="263" spans="1:6" x14ac:dyDescent="0.2">
      <c r="A263" s="6" t="s">
        <v>499</v>
      </c>
      <c r="B263" s="1" t="s">
        <v>463</v>
      </c>
      <c r="C263" s="3">
        <v>-11335.67</v>
      </c>
      <c r="D263" s="3">
        <v>0</v>
      </c>
      <c r="E263" s="3">
        <v>12921.16</v>
      </c>
      <c r="F263" s="3">
        <v>-24256.83</v>
      </c>
    </row>
    <row r="264" spans="1:6" x14ac:dyDescent="0.2">
      <c r="A264" s="6" t="s">
        <v>500</v>
      </c>
      <c r="B264" s="1" t="s">
        <v>501</v>
      </c>
      <c r="C264" s="3">
        <v>-40029.33</v>
      </c>
      <c r="D264" s="3">
        <v>0</v>
      </c>
      <c r="E264" s="3">
        <v>10502.61</v>
      </c>
      <c r="F264" s="3">
        <v>-50531.94</v>
      </c>
    </row>
    <row r="265" spans="1:6" x14ac:dyDescent="0.2">
      <c r="A265" s="6" t="s">
        <v>502</v>
      </c>
      <c r="B265" s="1" t="s">
        <v>503</v>
      </c>
      <c r="C265" s="3">
        <v>-39785.57</v>
      </c>
      <c r="D265" s="3">
        <v>0</v>
      </c>
      <c r="E265" s="3">
        <v>9760.0499999999993</v>
      </c>
      <c r="F265" s="3">
        <v>-49545.62</v>
      </c>
    </row>
    <row r="266" spans="1:6" x14ac:dyDescent="0.2">
      <c r="A266" s="6" t="s">
        <v>504</v>
      </c>
      <c r="B266" s="1" t="s">
        <v>505</v>
      </c>
      <c r="C266" s="3">
        <v>-243.76</v>
      </c>
      <c r="D266" s="3">
        <v>0</v>
      </c>
      <c r="E266" s="3">
        <v>742.56</v>
      </c>
      <c r="F266" s="3">
        <v>-986.32</v>
      </c>
    </row>
    <row r="267" spans="1:6" x14ac:dyDescent="0.2">
      <c r="A267" s="6" t="s">
        <v>506</v>
      </c>
      <c r="B267" s="1" t="s">
        <v>507</v>
      </c>
      <c r="C267" s="3">
        <v>1176759.67</v>
      </c>
      <c r="D267" s="3">
        <v>0</v>
      </c>
      <c r="E267" s="3">
        <v>0</v>
      </c>
      <c r="F267" s="3">
        <v>1176759.67</v>
      </c>
    </row>
    <row r="268" spans="1:6" x14ac:dyDescent="0.2">
      <c r="A268" s="6" t="s">
        <v>508</v>
      </c>
      <c r="B268" s="1" t="s">
        <v>509</v>
      </c>
      <c r="C268" s="3">
        <v>1176759.67</v>
      </c>
      <c r="D268" s="3">
        <v>0</v>
      </c>
      <c r="E268" s="3">
        <v>0</v>
      </c>
      <c r="F268" s="3">
        <v>1176759.67</v>
      </c>
    </row>
    <row r="269" spans="1:6" x14ac:dyDescent="0.2">
      <c r="A269" s="6" t="s">
        <v>510</v>
      </c>
      <c r="B269" s="1" t="s">
        <v>511</v>
      </c>
      <c r="C269" s="3">
        <v>1176759.67</v>
      </c>
      <c r="D269" s="3">
        <v>0</v>
      </c>
      <c r="E269" s="3">
        <v>0</v>
      </c>
      <c r="F269" s="3">
        <v>1176759.67</v>
      </c>
    </row>
    <row r="270" spans="1:6" x14ac:dyDescent="0.2">
      <c r="A270" s="6">
        <v>2</v>
      </c>
      <c r="B270" s="1" t="s">
        <v>512</v>
      </c>
      <c r="C270" s="3">
        <v>-96645944.900000006</v>
      </c>
      <c r="D270" s="3">
        <v>681100961.62</v>
      </c>
      <c r="E270" s="3">
        <v>638240989.47000003</v>
      </c>
      <c r="F270" s="3">
        <v>-53785972.75</v>
      </c>
    </row>
    <row r="271" spans="1:6" x14ac:dyDescent="0.2">
      <c r="A271" s="6">
        <v>2.1</v>
      </c>
      <c r="B271" s="1" t="s">
        <v>513</v>
      </c>
      <c r="C271" s="3">
        <v>-85395944.859999999</v>
      </c>
      <c r="D271" s="3">
        <v>679493818.77999997</v>
      </c>
      <c r="E271" s="3">
        <v>638240989.47000003</v>
      </c>
      <c r="F271" s="3">
        <v>-44143115.549999997</v>
      </c>
    </row>
    <row r="272" spans="1:6" x14ac:dyDescent="0.2">
      <c r="A272" s="6" t="s">
        <v>514</v>
      </c>
      <c r="B272" s="1" t="s">
        <v>515</v>
      </c>
      <c r="C272" s="3">
        <v>-85395944.859999999</v>
      </c>
      <c r="D272" s="3">
        <v>677752747.37</v>
      </c>
      <c r="E272" s="3">
        <v>636499918.05999994</v>
      </c>
      <c r="F272" s="3">
        <v>-44143115.549999997</v>
      </c>
    </row>
    <row r="273" spans="1:6" x14ac:dyDescent="0.2">
      <c r="A273" s="6" t="s">
        <v>516</v>
      </c>
      <c r="B273" s="1" t="s">
        <v>517</v>
      </c>
      <c r="C273" s="3">
        <v>-1567074.43</v>
      </c>
      <c r="D273" s="3">
        <v>129082292.27</v>
      </c>
      <c r="E273" s="3">
        <v>128795622.83</v>
      </c>
      <c r="F273" s="3">
        <v>-1280404.99</v>
      </c>
    </row>
    <row r="274" spans="1:6" x14ac:dyDescent="0.2">
      <c r="A274" s="6" t="s">
        <v>518</v>
      </c>
      <c r="B274" s="1" t="s">
        <v>519</v>
      </c>
      <c r="C274" s="3">
        <v>-29259.61</v>
      </c>
      <c r="D274" s="3">
        <v>126943311.31</v>
      </c>
      <c r="E274" s="3">
        <v>126942245.31</v>
      </c>
      <c r="F274" s="3">
        <v>-28193.61</v>
      </c>
    </row>
    <row r="275" spans="1:6" x14ac:dyDescent="0.2">
      <c r="A275" s="6" t="s">
        <v>520</v>
      </c>
      <c r="B275" s="1" t="s">
        <v>521</v>
      </c>
      <c r="C275" s="3">
        <v>-500</v>
      </c>
      <c r="D275" s="3">
        <v>0</v>
      </c>
      <c r="E275" s="3">
        <v>0</v>
      </c>
      <c r="F275" s="3">
        <v>-500</v>
      </c>
    </row>
    <row r="276" spans="1:6" x14ac:dyDescent="0.2">
      <c r="A276" s="6" t="s">
        <v>522</v>
      </c>
      <c r="B276" s="1" t="s">
        <v>523</v>
      </c>
      <c r="C276" s="3">
        <v>-1537314.82</v>
      </c>
      <c r="D276" s="3">
        <v>1438830.68</v>
      </c>
      <c r="E276" s="3">
        <v>600</v>
      </c>
      <c r="F276" s="3">
        <v>-99084.14</v>
      </c>
    </row>
    <row r="277" spans="1:6" x14ac:dyDescent="0.2">
      <c r="A277" s="6" t="s">
        <v>524</v>
      </c>
      <c r="B277" s="1" t="s">
        <v>525</v>
      </c>
      <c r="C277" s="3">
        <v>0</v>
      </c>
      <c r="D277" s="3">
        <v>700150.28</v>
      </c>
      <c r="E277" s="3">
        <v>1852777.52</v>
      </c>
      <c r="F277" s="3">
        <v>-1152627.24</v>
      </c>
    </row>
    <row r="278" spans="1:6" x14ac:dyDescent="0.2">
      <c r="A278" s="6" t="s">
        <v>526</v>
      </c>
      <c r="B278" s="1" t="s">
        <v>527</v>
      </c>
      <c r="C278" s="3">
        <v>-8610336.3900000006</v>
      </c>
      <c r="D278" s="3">
        <v>116401384.5</v>
      </c>
      <c r="E278" s="3">
        <v>112932026.31999999</v>
      </c>
      <c r="F278" s="3">
        <v>-5140978.21</v>
      </c>
    </row>
    <row r="279" spans="1:6" x14ac:dyDescent="0.2">
      <c r="A279" s="6" t="s">
        <v>528</v>
      </c>
      <c r="B279" s="1" t="s">
        <v>529</v>
      </c>
      <c r="C279" s="3">
        <v>-704239.64</v>
      </c>
      <c r="D279" s="3">
        <v>106783777.08</v>
      </c>
      <c r="E279" s="3">
        <v>106783775.98</v>
      </c>
      <c r="F279" s="3">
        <v>-704238.54</v>
      </c>
    </row>
    <row r="280" spans="1:6" x14ac:dyDescent="0.2">
      <c r="A280" s="6" t="s">
        <v>530</v>
      </c>
      <c r="B280" s="1" t="s">
        <v>531</v>
      </c>
      <c r="C280" s="3">
        <v>-871</v>
      </c>
      <c r="D280" s="3">
        <v>0</v>
      </c>
      <c r="E280" s="3">
        <v>0</v>
      </c>
      <c r="F280" s="3">
        <v>-871</v>
      </c>
    </row>
    <row r="281" spans="1:6" x14ac:dyDescent="0.2">
      <c r="A281" s="6" t="s">
        <v>532</v>
      </c>
      <c r="B281" s="1" t="s">
        <v>533</v>
      </c>
      <c r="C281" s="3">
        <v>-514</v>
      </c>
      <c r="D281" s="3">
        <v>0</v>
      </c>
      <c r="E281" s="3">
        <v>0</v>
      </c>
      <c r="F281" s="3">
        <v>-514</v>
      </c>
    </row>
    <row r="282" spans="1:6" x14ac:dyDescent="0.2">
      <c r="A282" s="6" t="s">
        <v>534</v>
      </c>
      <c r="B282" s="1" t="s">
        <v>535</v>
      </c>
      <c r="C282" s="3">
        <v>-823051.91</v>
      </c>
      <c r="D282" s="3">
        <v>823051.91</v>
      </c>
      <c r="E282" s="3">
        <v>0</v>
      </c>
      <c r="F282" s="3">
        <v>0</v>
      </c>
    </row>
    <row r="283" spans="1:6" x14ac:dyDescent="0.2">
      <c r="A283" s="6" t="s">
        <v>536</v>
      </c>
      <c r="B283" s="1" t="s">
        <v>537</v>
      </c>
      <c r="C283" s="3">
        <v>-6779990.2199999997</v>
      </c>
      <c r="D283" s="3">
        <v>6986111.3600000003</v>
      </c>
      <c r="E283" s="3">
        <v>206121.14</v>
      </c>
      <c r="F283" s="3">
        <v>0</v>
      </c>
    </row>
    <row r="284" spans="1:6" x14ac:dyDescent="0.2">
      <c r="A284" s="6" t="s">
        <v>538</v>
      </c>
      <c r="B284" s="1" t="s">
        <v>539</v>
      </c>
      <c r="C284" s="3">
        <v>-301669.62</v>
      </c>
      <c r="D284" s="3">
        <v>571069.29</v>
      </c>
      <c r="E284" s="3">
        <v>269399.67</v>
      </c>
      <c r="F284" s="3">
        <v>0</v>
      </c>
    </row>
    <row r="285" spans="1:6" x14ac:dyDescent="0.2">
      <c r="A285" s="6" t="s">
        <v>540</v>
      </c>
      <c r="B285" s="1" t="s">
        <v>541</v>
      </c>
      <c r="C285" s="3">
        <v>0</v>
      </c>
      <c r="D285" s="3">
        <v>6587.22</v>
      </c>
      <c r="E285" s="3">
        <v>15903.45</v>
      </c>
      <c r="F285" s="3">
        <v>-9316.23</v>
      </c>
    </row>
    <row r="286" spans="1:6" x14ac:dyDescent="0.2">
      <c r="A286" s="6" t="s">
        <v>542</v>
      </c>
      <c r="B286" s="1" t="s">
        <v>543</v>
      </c>
      <c r="C286" s="3">
        <v>0</v>
      </c>
      <c r="D286" s="3">
        <v>1206619.6399999999</v>
      </c>
      <c r="E286" s="3">
        <v>3618229.98</v>
      </c>
      <c r="F286" s="3">
        <v>-2411610.34</v>
      </c>
    </row>
    <row r="287" spans="1:6" x14ac:dyDescent="0.2">
      <c r="A287" s="6" t="s">
        <v>544</v>
      </c>
      <c r="B287" s="1" t="s">
        <v>545</v>
      </c>
      <c r="C287" s="3">
        <v>0</v>
      </c>
      <c r="D287" s="3">
        <v>24168</v>
      </c>
      <c r="E287" s="3">
        <v>2038596.1</v>
      </c>
      <c r="F287" s="3">
        <v>-2014428.1</v>
      </c>
    </row>
    <row r="288" spans="1:6" x14ac:dyDescent="0.2">
      <c r="A288" s="6" t="s">
        <v>546</v>
      </c>
      <c r="B288" s="1" t="s">
        <v>547</v>
      </c>
      <c r="C288" s="3">
        <v>-60897801.030000001</v>
      </c>
      <c r="D288" s="3">
        <v>303850856.47000003</v>
      </c>
      <c r="E288" s="3">
        <v>266090892.81</v>
      </c>
      <c r="F288" s="3">
        <v>-23137837.370000001</v>
      </c>
    </row>
    <row r="289" spans="1:6" x14ac:dyDescent="0.2">
      <c r="A289" s="6" t="s">
        <v>548</v>
      </c>
      <c r="B289" s="1" t="s">
        <v>549</v>
      </c>
      <c r="C289" s="3">
        <v>-1033520.74</v>
      </c>
      <c r="D289" s="3">
        <v>243692721.78</v>
      </c>
      <c r="E289" s="3">
        <v>244473306.81</v>
      </c>
      <c r="F289" s="3">
        <v>-1814105.77</v>
      </c>
    </row>
    <row r="290" spans="1:6" x14ac:dyDescent="0.2">
      <c r="A290" s="6" t="s">
        <v>550</v>
      </c>
      <c r="B290" s="1" t="s">
        <v>551</v>
      </c>
      <c r="C290" s="3">
        <v>-22906.82</v>
      </c>
      <c r="D290" s="3">
        <v>802.29</v>
      </c>
      <c r="E290" s="3">
        <v>0</v>
      </c>
      <c r="F290" s="3">
        <v>-22104.53</v>
      </c>
    </row>
    <row r="291" spans="1:6" x14ac:dyDescent="0.2">
      <c r="A291" s="6" t="s">
        <v>552</v>
      </c>
      <c r="B291" s="1" t="s">
        <v>553</v>
      </c>
      <c r="C291" s="3">
        <v>-522317.78</v>
      </c>
      <c r="D291" s="3">
        <v>0</v>
      </c>
      <c r="E291" s="3">
        <v>0</v>
      </c>
      <c r="F291" s="3">
        <v>-522317.78</v>
      </c>
    </row>
    <row r="292" spans="1:6" x14ac:dyDescent="0.2">
      <c r="A292" s="6" t="s">
        <v>554</v>
      </c>
      <c r="B292" s="1" t="s">
        <v>555</v>
      </c>
      <c r="C292" s="3">
        <v>-59319055.689999998</v>
      </c>
      <c r="D292" s="3">
        <v>59795109.829999998</v>
      </c>
      <c r="E292" s="3">
        <v>477078.51</v>
      </c>
      <c r="F292" s="3">
        <v>-1024.3699999999999</v>
      </c>
    </row>
    <row r="293" spans="1:6" x14ac:dyDescent="0.2">
      <c r="A293" s="6" t="s">
        <v>556</v>
      </c>
      <c r="B293" s="1" t="s">
        <v>557</v>
      </c>
      <c r="C293" s="3">
        <v>0</v>
      </c>
      <c r="D293" s="3">
        <v>362222.57</v>
      </c>
      <c r="E293" s="3">
        <v>21140507.489999998</v>
      </c>
      <c r="F293" s="3">
        <v>-20778284.920000002</v>
      </c>
    </row>
    <row r="294" spans="1:6" x14ac:dyDescent="0.2">
      <c r="A294" s="6" t="s">
        <v>558</v>
      </c>
      <c r="B294" s="1" t="s">
        <v>559</v>
      </c>
      <c r="C294" s="3">
        <v>-4719384.2300000004</v>
      </c>
      <c r="D294" s="3">
        <v>11872687.369999999</v>
      </c>
      <c r="E294" s="3">
        <v>15763241.529999999</v>
      </c>
      <c r="F294" s="3">
        <v>-8609938.3900000006</v>
      </c>
    </row>
    <row r="295" spans="1:6" x14ac:dyDescent="0.2">
      <c r="A295" s="6" t="s">
        <v>560</v>
      </c>
      <c r="B295" s="1" t="s">
        <v>561</v>
      </c>
      <c r="C295" s="3">
        <v>0</v>
      </c>
      <c r="D295" s="3">
        <v>5859000</v>
      </c>
      <c r="E295" s="3">
        <v>5859000</v>
      </c>
      <c r="F295" s="3">
        <v>0</v>
      </c>
    </row>
    <row r="296" spans="1:6" x14ac:dyDescent="0.2">
      <c r="A296" s="6" t="s">
        <v>562</v>
      </c>
      <c r="B296" s="1" t="s">
        <v>563</v>
      </c>
      <c r="C296" s="3">
        <v>-4719384.2300000004</v>
      </c>
      <c r="D296" s="3">
        <v>4722384.2300000004</v>
      </c>
      <c r="E296" s="3">
        <v>3000</v>
      </c>
      <c r="F296" s="3">
        <v>0</v>
      </c>
    </row>
    <row r="297" spans="1:6" x14ac:dyDescent="0.2">
      <c r="A297" s="6" t="s">
        <v>564</v>
      </c>
      <c r="B297" s="1" t="s">
        <v>565</v>
      </c>
      <c r="C297" s="3">
        <v>0</v>
      </c>
      <c r="D297" s="3">
        <v>1291303.1399999999</v>
      </c>
      <c r="E297" s="3">
        <v>9901241.5299999993</v>
      </c>
      <c r="F297" s="3">
        <v>-8609938.3900000006</v>
      </c>
    </row>
    <row r="298" spans="1:6" x14ac:dyDescent="0.2">
      <c r="A298" s="6" t="s">
        <v>566</v>
      </c>
      <c r="B298" s="1" t="s">
        <v>567</v>
      </c>
      <c r="C298" s="3">
        <v>-7715320.7699999996</v>
      </c>
      <c r="D298" s="3">
        <v>23080148.050000001</v>
      </c>
      <c r="E298" s="3">
        <v>19543938</v>
      </c>
      <c r="F298" s="3">
        <v>-4179110.72</v>
      </c>
    </row>
    <row r="299" spans="1:6" x14ac:dyDescent="0.2">
      <c r="A299" s="6" t="s">
        <v>568</v>
      </c>
      <c r="B299" s="1" t="s">
        <v>569</v>
      </c>
      <c r="C299" s="3">
        <v>-89.89</v>
      </c>
      <c r="D299" s="3">
        <v>0</v>
      </c>
      <c r="E299" s="3">
        <v>0</v>
      </c>
      <c r="F299" s="3">
        <v>-89.89</v>
      </c>
    </row>
    <row r="300" spans="1:6" x14ac:dyDescent="0.2">
      <c r="A300" s="6" t="s">
        <v>570</v>
      </c>
      <c r="B300" s="1" t="s">
        <v>571</v>
      </c>
      <c r="C300" s="3">
        <v>-110038.43</v>
      </c>
      <c r="D300" s="3">
        <v>0</v>
      </c>
      <c r="E300" s="3">
        <v>0</v>
      </c>
      <c r="F300" s="3">
        <v>-110038.43</v>
      </c>
    </row>
    <row r="301" spans="1:6" x14ac:dyDescent="0.2">
      <c r="A301" s="6" t="s">
        <v>572</v>
      </c>
      <c r="B301" s="1" t="s">
        <v>573</v>
      </c>
      <c r="C301" s="3">
        <v>-1592.34</v>
      </c>
      <c r="D301" s="3">
        <v>0</v>
      </c>
      <c r="E301" s="3">
        <v>0</v>
      </c>
      <c r="F301" s="3">
        <v>-1592.34</v>
      </c>
    </row>
    <row r="302" spans="1:6" x14ac:dyDescent="0.2">
      <c r="A302" s="6" t="s">
        <v>574</v>
      </c>
      <c r="B302" s="1" t="s">
        <v>575</v>
      </c>
      <c r="C302" s="3">
        <v>-23714.79</v>
      </c>
      <c r="D302" s="3">
        <v>0</v>
      </c>
      <c r="E302" s="3">
        <v>0</v>
      </c>
      <c r="F302" s="3">
        <v>-23714.79</v>
      </c>
    </row>
    <row r="303" spans="1:6" x14ac:dyDescent="0.2">
      <c r="A303" s="6" t="s">
        <v>576</v>
      </c>
      <c r="B303" s="1" t="s">
        <v>577</v>
      </c>
      <c r="C303" s="3">
        <v>-3109.78</v>
      </c>
      <c r="D303" s="3">
        <v>0</v>
      </c>
      <c r="E303" s="3">
        <v>0</v>
      </c>
      <c r="F303" s="3">
        <v>-3109.78</v>
      </c>
    </row>
    <row r="304" spans="1:6" x14ac:dyDescent="0.2">
      <c r="A304" s="6" t="s">
        <v>578</v>
      </c>
      <c r="B304" s="1" t="s">
        <v>579</v>
      </c>
      <c r="C304" s="3">
        <v>-13769.79</v>
      </c>
      <c r="D304" s="3">
        <v>0</v>
      </c>
      <c r="E304" s="3">
        <v>0</v>
      </c>
      <c r="F304" s="3">
        <v>-13769.79</v>
      </c>
    </row>
    <row r="305" spans="1:6" x14ac:dyDescent="0.2">
      <c r="A305" s="6" t="s">
        <v>580</v>
      </c>
      <c r="B305" s="1" t="s">
        <v>581</v>
      </c>
      <c r="C305" s="3">
        <v>-17424.37</v>
      </c>
      <c r="D305" s="3">
        <v>0</v>
      </c>
      <c r="E305" s="3">
        <v>0</v>
      </c>
      <c r="F305" s="3">
        <v>-17424.37</v>
      </c>
    </row>
    <row r="306" spans="1:6" x14ac:dyDescent="0.2">
      <c r="A306" s="6" t="s">
        <v>582</v>
      </c>
      <c r="B306" s="1" t="s">
        <v>583</v>
      </c>
      <c r="C306" s="3">
        <v>-20311.64</v>
      </c>
      <c r="D306" s="3">
        <v>132598.63</v>
      </c>
      <c r="E306" s="3">
        <v>134610.76999999999</v>
      </c>
      <c r="F306" s="3">
        <v>-22323.78</v>
      </c>
    </row>
    <row r="307" spans="1:6" x14ac:dyDescent="0.2">
      <c r="A307" s="6" t="s">
        <v>584</v>
      </c>
      <c r="B307" s="1" t="s">
        <v>585</v>
      </c>
      <c r="C307" s="3">
        <v>-5079.08</v>
      </c>
      <c r="D307" s="3">
        <v>32721.58</v>
      </c>
      <c r="E307" s="3">
        <v>34169.480000000003</v>
      </c>
      <c r="F307" s="3">
        <v>-6526.98</v>
      </c>
    </row>
    <row r="308" spans="1:6" x14ac:dyDescent="0.2">
      <c r="A308" s="6" t="s">
        <v>586</v>
      </c>
      <c r="B308" s="1" t="s">
        <v>587</v>
      </c>
      <c r="C308" s="3">
        <v>-3817000</v>
      </c>
      <c r="D308" s="3">
        <v>16337226</v>
      </c>
      <c r="E308" s="3">
        <v>15567936.32</v>
      </c>
      <c r="F308" s="3">
        <v>-3047710.32</v>
      </c>
    </row>
    <row r="309" spans="1:6" x14ac:dyDescent="0.2">
      <c r="A309" s="6" t="s">
        <v>588</v>
      </c>
      <c r="B309" s="1" t="s">
        <v>589</v>
      </c>
      <c r="C309" s="3">
        <v>-57147.54</v>
      </c>
      <c r="D309" s="3">
        <v>764797.84</v>
      </c>
      <c r="E309" s="3">
        <v>763822.59</v>
      </c>
      <c r="F309" s="3">
        <v>-56172.29</v>
      </c>
    </row>
    <row r="310" spans="1:6" x14ac:dyDescent="0.2">
      <c r="A310" s="6" t="s">
        <v>590</v>
      </c>
      <c r="B310" s="1" t="s">
        <v>591</v>
      </c>
      <c r="C310" s="3">
        <v>-2100</v>
      </c>
      <c r="D310" s="3">
        <v>0</v>
      </c>
      <c r="E310" s="3">
        <v>0</v>
      </c>
      <c r="F310" s="3">
        <v>-2100</v>
      </c>
    </row>
    <row r="311" spans="1:6" x14ac:dyDescent="0.2">
      <c r="A311" s="6" t="s">
        <v>592</v>
      </c>
      <c r="B311" s="1" t="s">
        <v>593</v>
      </c>
      <c r="C311" s="3">
        <v>-3220.11</v>
      </c>
      <c r="D311" s="3">
        <v>0</v>
      </c>
      <c r="E311" s="3">
        <v>0</v>
      </c>
      <c r="F311" s="3">
        <v>-3220.11</v>
      </c>
    </row>
    <row r="312" spans="1:6" x14ac:dyDescent="0.2">
      <c r="A312" s="6" t="s">
        <v>594</v>
      </c>
      <c r="B312" s="1" t="s">
        <v>595</v>
      </c>
      <c r="C312" s="3">
        <v>-2.4</v>
      </c>
      <c r="D312" s="3">
        <v>0</v>
      </c>
      <c r="E312" s="3">
        <v>0</v>
      </c>
      <c r="F312" s="3">
        <v>-2.4</v>
      </c>
    </row>
    <row r="313" spans="1:6" x14ac:dyDescent="0.2">
      <c r="A313" s="6" t="s">
        <v>596</v>
      </c>
      <c r="B313" s="1" t="s">
        <v>597</v>
      </c>
      <c r="C313" s="3">
        <v>-110771.02</v>
      </c>
      <c r="D313" s="3">
        <v>4095.5</v>
      </c>
      <c r="E313" s="3">
        <v>151032.12</v>
      </c>
      <c r="F313" s="3">
        <v>-257707.64</v>
      </c>
    </row>
    <row r="314" spans="1:6" x14ac:dyDescent="0.2">
      <c r="A314" s="6" t="s">
        <v>598</v>
      </c>
      <c r="B314" s="1" t="s">
        <v>599</v>
      </c>
      <c r="C314" s="3">
        <v>-2834.9</v>
      </c>
      <c r="D314" s="3">
        <v>35926</v>
      </c>
      <c r="E314" s="3">
        <v>36003.49</v>
      </c>
      <c r="F314" s="3">
        <v>-2912.39</v>
      </c>
    </row>
    <row r="315" spans="1:6" x14ac:dyDescent="0.2">
      <c r="A315" s="6" t="s">
        <v>600</v>
      </c>
      <c r="B315" s="1" t="s">
        <v>601</v>
      </c>
      <c r="C315" s="3">
        <v>-709.01</v>
      </c>
      <c r="D315" s="3">
        <v>8983</v>
      </c>
      <c r="E315" s="3">
        <v>9005.8700000000008</v>
      </c>
      <c r="F315" s="3">
        <v>-731.88</v>
      </c>
    </row>
    <row r="316" spans="1:6" x14ac:dyDescent="0.2">
      <c r="A316" s="6" t="s">
        <v>602</v>
      </c>
      <c r="B316" s="1" t="s">
        <v>603</v>
      </c>
      <c r="C316" s="3">
        <v>-3526405.68</v>
      </c>
      <c r="D316" s="3">
        <v>5763799.5</v>
      </c>
      <c r="E316" s="3">
        <v>2847357.36</v>
      </c>
      <c r="F316" s="3">
        <v>-609963.54</v>
      </c>
    </row>
    <row r="317" spans="1:6" x14ac:dyDescent="0.2">
      <c r="A317" s="6" t="s">
        <v>604</v>
      </c>
      <c r="B317" s="1" t="s">
        <v>605</v>
      </c>
      <c r="C317" s="3">
        <v>-1886028.01</v>
      </c>
      <c r="D317" s="3">
        <v>93465378.709999993</v>
      </c>
      <c r="E317" s="3">
        <v>93374196.569999993</v>
      </c>
      <c r="F317" s="3">
        <v>-1794845.87</v>
      </c>
    </row>
    <row r="318" spans="1:6" x14ac:dyDescent="0.2">
      <c r="A318" s="6" t="s">
        <v>606</v>
      </c>
      <c r="B318" s="1" t="s">
        <v>607</v>
      </c>
      <c r="C318" s="3">
        <v>-1811133.78</v>
      </c>
      <c r="D318" s="3">
        <v>93270476.480000004</v>
      </c>
      <c r="E318" s="3">
        <v>93179294.340000004</v>
      </c>
      <c r="F318" s="3">
        <v>-1719951.64</v>
      </c>
    </row>
    <row r="319" spans="1:6" x14ac:dyDescent="0.2">
      <c r="A319" s="6" t="s">
        <v>608</v>
      </c>
      <c r="B319" s="1" t="s">
        <v>609</v>
      </c>
      <c r="C319" s="3">
        <v>-36115.9</v>
      </c>
      <c r="D319" s="3">
        <v>0</v>
      </c>
      <c r="E319" s="3">
        <v>0</v>
      </c>
      <c r="F319" s="3">
        <v>-36115.9</v>
      </c>
    </row>
    <row r="320" spans="1:6" x14ac:dyDescent="0.2">
      <c r="A320" s="6" t="s">
        <v>610</v>
      </c>
      <c r="B320" s="1" t="s">
        <v>611</v>
      </c>
      <c r="C320" s="3">
        <v>-38778.33</v>
      </c>
      <c r="D320" s="3">
        <v>194902.23</v>
      </c>
      <c r="E320" s="3">
        <v>194902.23</v>
      </c>
      <c r="F320" s="3">
        <v>-38778.33</v>
      </c>
    </row>
    <row r="321" spans="1:6" x14ac:dyDescent="0.2">
      <c r="A321" s="6" t="s">
        <v>612</v>
      </c>
      <c r="B321" s="1" t="s">
        <v>613</v>
      </c>
      <c r="C321" s="3">
        <v>0</v>
      </c>
      <c r="D321" s="3">
        <v>1741071.41</v>
      </c>
      <c r="E321" s="3">
        <v>1741071.41</v>
      </c>
      <c r="F321" s="3">
        <v>0</v>
      </c>
    </row>
    <row r="322" spans="1:6" x14ac:dyDescent="0.2">
      <c r="A322" s="6" t="s">
        <v>614</v>
      </c>
      <c r="B322" s="1" t="s">
        <v>615</v>
      </c>
      <c r="C322" s="3">
        <v>0</v>
      </c>
      <c r="D322" s="3">
        <v>1741071.41</v>
      </c>
      <c r="E322" s="3">
        <v>1741071.41</v>
      </c>
      <c r="F322" s="3">
        <v>0</v>
      </c>
    </row>
    <row r="323" spans="1:6" x14ac:dyDescent="0.2">
      <c r="A323" s="6" t="s">
        <v>616</v>
      </c>
      <c r="B323" s="1" t="s">
        <v>617</v>
      </c>
      <c r="C323" s="3">
        <v>0</v>
      </c>
      <c r="D323" s="3">
        <v>1741071.41</v>
      </c>
      <c r="E323" s="3">
        <v>1741071.41</v>
      </c>
      <c r="F323" s="3">
        <v>0</v>
      </c>
    </row>
    <row r="324" spans="1:6" x14ac:dyDescent="0.2">
      <c r="A324" s="6">
        <v>2.2000000000000002</v>
      </c>
      <c r="B324" s="1" t="s">
        <v>618</v>
      </c>
      <c r="C324" s="3">
        <v>-11250000.039999999</v>
      </c>
      <c r="D324" s="3">
        <v>1607142.84</v>
      </c>
      <c r="E324" s="3">
        <v>0</v>
      </c>
      <c r="F324" s="3">
        <v>-9642857.1999999993</v>
      </c>
    </row>
    <row r="325" spans="1:6" x14ac:dyDescent="0.2">
      <c r="A325" s="6" t="s">
        <v>619</v>
      </c>
      <c r="B325" s="1" t="s">
        <v>620</v>
      </c>
      <c r="C325" s="3">
        <v>-11250000.039999999</v>
      </c>
      <c r="D325" s="3">
        <v>1607142.84</v>
      </c>
      <c r="E325" s="3">
        <v>0</v>
      </c>
      <c r="F325" s="3">
        <v>-9642857.1999999993</v>
      </c>
    </row>
    <row r="326" spans="1:6" x14ac:dyDescent="0.2">
      <c r="A326" s="6" t="s">
        <v>621</v>
      </c>
      <c r="B326" s="1" t="s">
        <v>622</v>
      </c>
      <c r="C326" s="3">
        <v>-11250000.039999999</v>
      </c>
      <c r="D326" s="3">
        <v>1607142.84</v>
      </c>
      <c r="E326" s="3">
        <v>0</v>
      </c>
      <c r="F326" s="3">
        <v>-9642857.1999999993</v>
      </c>
    </row>
    <row r="327" spans="1:6" x14ac:dyDescent="0.2">
      <c r="A327" s="6" t="s">
        <v>623</v>
      </c>
      <c r="B327" s="1" t="s">
        <v>624</v>
      </c>
      <c r="C327" s="3">
        <v>-11250000.039999999</v>
      </c>
      <c r="D327" s="3">
        <v>1607142.84</v>
      </c>
      <c r="E327" s="3">
        <v>0</v>
      </c>
      <c r="F327" s="3">
        <v>-9642857.1999999993</v>
      </c>
    </row>
    <row r="328" spans="1:6" x14ac:dyDescent="0.2">
      <c r="A328" s="6">
        <v>3</v>
      </c>
      <c r="B328" s="1" t="s">
        <v>625</v>
      </c>
      <c r="C328" s="3">
        <v>-393101222.77999997</v>
      </c>
      <c r="D328" s="3">
        <v>228626591.19</v>
      </c>
      <c r="E328" s="3">
        <v>132799121.41</v>
      </c>
      <c r="F328" s="3">
        <v>-297273753</v>
      </c>
    </row>
    <row r="329" spans="1:6" x14ac:dyDescent="0.2">
      <c r="A329" s="6">
        <v>3.1</v>
      </c>
      <c r="B329" s="1" t="s">
        <v>626</v>
      </c>
      <c r="C329" s="3">
        <v>-23319492.920000002</v>
      </c>
      <c r="D329" s="3">
        <v>0</v>
      </c>
      <c r="E329" s="3">
        <v>0</v>
      </c>
      <c r="F329" s="3">
        <v>-23319492.920000002</v>
      </c>
    </row>
    <row r="330" spans="1:6" x14ac:dyDescent="0.2">
      <c r="A330" s="6" t="s">
        <v>627</v>
      </c>
      <c r="B330" s="1" t="s">
        <v>628</v>
      </c>
      <c r="C330" s="3">
        <v>-22266596.239999998</v>
      </c>
      <c r="D330" s="3">
        <v>0</v>
      </c>
      <c r="E330" s="3">
        <v>0</v>
      </c>
      <c r="F330" s="3">
        <v>-22266596.239999998</v>
      </c>
    </row>
    <row r="331" spans="1:6" x14ac:dyDescent="0.2">
      <c r="A331" s="6" t="s">
        <v>629</v>
      </c>
      <c r="B331" s="1" t="s">
        <v>628</v>
      </c>
      <c r="C331" s="3">
        <v>-22266596.239999998</v>
      </c>
      <c r="D331" s="3">
        <v>0</v>
      </c>
      <c r="E331" s="3">
        <v>0</v>
      </c>
      <c r="F331" s="3">
        <v>-22266596.239999998</v>
      </c>
    </row>
    <row r="332" spans="1:6" x14ac:dyDescent="0.2">
      <c r="A332" s="6" t="s">
        <v>630</v>
      </c>
      <c r="B332" s="1" t="s">
        <v>631</v>
      </c>
      <c r="C332" s="3">
        <v>-13836307.98</v>
      </c>
      <c r="D332" s="3">
        <v>0</v>
      </c>
      <c r="E332" s="3">
        <v>0</v>
      </c>
      <c r="F332" s="3">
        <v>-13836307.98</v>
      </c>
    </row>
    <row r="333" spans="1:6" x14ac:dyDescent="0.2">
      <c r="A333" s="6" t="s">
        <v>632</v>
      </c>
      <c r="B333" s="1" t="s">
        <v>633</v>
      </c>
      <c r="C333" s="3">
        <v>-1149287.47</v>
      </c>
      <c r="D333" s="3">
        <v>0</v>
      </c>
      <c r="E333" s="3">
        <v>0</v>
      </c>
      <c r="F333" s="3">
        <v>-1149287.47</v>
      </c>
    </row>
    <row r="334" spans="1:6" x14ac:dyDescent="0.2">
      <c r="A334" s="6" t="s">
        <v>634</v>
      </c>
      <c r="B334" s="1" t="s">
        <v>635</v>
      </c>
      <c r="C334" s="3">
        <v>-4513801.55</v>
      </c>
      <c r="D334" s="3">
        <v>0</v>
      </c>
      <c r="E334" s="3">
        <v>0</v>
      </c>
      <c r="F334" s="3">
        <v>-4513801.55</v>
      </c>
    </row>
    <row r="335" spans="1:6" x14ac:dyDescent="0.2">
      <c r="A335" s="6" t="s">
        <v>636</v>
      </c>
      <c r="B335" s="1" t="s">
        <v>637</v>
      </c>
      <c r="C335" s="3">
        <v>-161577.29999999999</v>
      </c>
      <c r="D335" s="3">
        <v>0</v>
      </c>
      <c r="E335" s="3">
        <v>0</v>
      </c>
      <c r="F335" s="3">
        <v>-161577.29999999999</v>
      </c>
    </row>
    <row r="336" spans="1:6" x14ac:dyDescent="0.2">
      <c r="A336" s="6" t="s">
        <v>638</v>
      </c>
      <c r="B336" s="1" t="s">
        <v>639</v>
      </c>
      <c r="C336" s="3">
        <v>-407330</v>
      </c>
      <c r="D336" s="3">
        <v>0</v>
      </c>
      <c r="E336" s="3">
        <v>0</v>
      </c>
      <c r="F336" s="3">
        <v>-407330</v>
      </c>
    </row>
    <row r="337" spans="1:6" x14ac:dyDescent="0.2">
      <c r="A337" s="6" t="s">
        <v>640</v>
      </c>
      <c r="B337" s="1" t="s">
        <v>641</v>
      </c>
      <c r="C337" s="3">
        <v>700000</v>
      </c>
      <c r="D337" s="3">
        <v>0</v>
      </c>
      <c r="E337" s="3">
        <v>0</v>
      </c>
      <c r="F337" s="3">
        <v>700000</v>
      </c>
    </row>
    <row r="338" spans="1:6" x14ac:dyDescent="0.2">
      <c r="A338" s="6" t="s">
        <v>642</v>
      </c>
      <c r="B338" s="1" t="s">
        <v>643</v>
      </c>
      <c r="C338" s="3">
        <v>-364094.14</v>
      </c>
      <c r="D338" s="3">
        <v>0</v>
      </c>
      <c r="E338" s="3">
        <v>0</v>
      </c>
      <c r="F338" s="3">
        <v>-364094.14</v>
      </c>
    </row>
    <row r="339" spans="1:6" x14ac:dyDescent="0.2">
      <c r="A339" s="6" t="s">
        <v>644</v>
      </c>
      <c r="B339" s="1" t="s">
        <v>645</v>
      </c>
      <c r="C339" s="3">
        <v>-397846.6</v>
      </c>
      <c r="D339" s="3">
        <v>0</v>
      </c>
      <c r="E339" s="3">
        <v>0</v>
      </c>
      <c r="F339" s="3">
        <v>-397846.6</v>
      </c>
    </row>
    <row r="340" spans="1:6" x14ac:dyDescent="0.2">
      <c r="A340" s="6" t="s">
        <v>646</v>
      </c>
      <c r="B340" s="1" t="s">
        <v>647</v>
      </c>
      <c r="C340" s="3">
        <v>-80790</v>
      </c>
      <c r="D340" s="3">
        <v>0</v>
      </c>
      <c r="E340" s="3">
        <v>0</v>
      </c>
      <c r="F340" s="3">
        <v>-80790</v>
      </c>
    </row>
    <row r="341" spans="1:6" x14ac:dyDescent="0.2">
      <c r="A341" s="6" t="s">
        <v>648</v>
      </c>
      <c r="B341" s="1" t="s">
        <v>649</v>
      </c>
      <c r="C341" s="3">
        <v>-24691.56</v>
      </c>
      <c r="D341" s="3">
        <v>0</v>
      </c>
      <c r="E341" s="3">
        <v>0</v>
      </c>
      <c r="F341" s="3">
        <v>-24691.56</v>
      </c>
    </row>
    <row r="342" spans="1:6" x14ac:dyDescent="0.2">
      <c r="A342" s="6" t="s">
        <v>650</v>
      </c>
      <c r="B342" s="1" t="s">
        <v>651</v>
      </c>
      <c r="C342" s="3">
        <v>-1205354.7</v>
      </c>
      <c r="D342" s="3">
        <v>0</v>
      </c>
      <c r="E342" s="3">
        <v>0</v>
      </c>
      <c r="F342" s="3">
        <v>-1205354.7</v>
      </c>
    </row>
    <row r="343" spans="1:6" x14ac:dyDescent="0.2">
      <c r="A343" s="6" t="s">
        <v>652</v>
      </c>
      <c r="B343" s="1" t="s">
        <v>653</v>
      </c>
      <c r="C343" s="3">
        <v>-637907.89</v>
      </c>
      <c r="D343" s="3">
        <v>0</v>
      </c>
      <c r="E343" s="3">
        <v>0</v>
      </c>
      <c r="F343" s="3">
        <v>-637907.89</v>
      </c>
    </row>
    <row r="344" spans="1:6" x14ac:dyDescent="0.2">
      <c r="A344" s="6" t="s">
        <v>654</v>
      </c>
      <c r="B344" s="1" t="s">
        <v>655</v>
      </c>
      <c r="C344" s="3">
        <v>-187607.05</v>
      </c>
      <c r="D344" s="3">
        <v>0</v>
      </c>
      <c r="E344" s="3">
        <v>0</v>
      </c>
      <c r="F344" s="3">
        <v>-187607.05</v>
      </c>
    </row>
    <row r="345" spans="1:6" x14ac:dyDescent="0.2">
      <c r="A345" s="6" t="s">
        <v>656</v>
      </c>
      <c r="B345" s="1" t="s">
        <v>657</v>
      </c>
      <c r="C345" s="3">
        <v>-1052896.68</v>
      </c>
      <c r="D345" s="3">
        <v>0</v>
      </c>
      <c r="E345" s="3">
        <v>0</v>
      </c>
      <c r="F345" s="3">
        <v>-1052896.68</v>
      </c>
    </row>
    <row r="346" spans="1:6" x14ac:dyDescent="0.2">
      <c r="A346" s="6" t="s">
        <v>658</v>
      </c>
      <c r="B346" s="1" t="s">
        <v>657</v>
      </c>
      <c r="C346" s="3">
        <v>-1052896.68</v>
      </c>
      <c r="D346" s="3">
        <v>0</v>
      </c>
      <c r="E346" s="3">
        <v>0</v>
      </c>
      <c r="F346" s="3">
        <v>-1052896.68</v>
      </c>
    </row>
    <row r="347" spans="1:6" x14ac:dyDescent="0.2">
      <c r="A347" s="6" t="s">
        <v>659</v>
      </c>
      <c r="B347" s="1" t="s">
        <v>660</v>
      </c>
      <c r="C347" s="3">
        <v>-1052896.68</v>
      </c>
      <c r="D347" s="3">
        <v>0</v>
      </c>
      <c r="E347" s="3">
        <v>0</v>
      </c>
      <c r="F347" s="3">
        <v>-1052896.68</v>
      </c>
    </row>
    <row r="348" spans="1:6" x14ac:dyDescent="0.2">
      <c r="A348" s="6">
        <v>3.2</v>
      </c>
      <c r="B348" s="1" t="s">
        <v>661</v>
      </c>
      <c r="C348" s="3">
        <v>-369781729.86000001</v>
      </c>
      <c r="D348" s="3">
        <v>228626591.19</v>
      </c>
      <c r="E348" s="3">
        <v>132799121.41</v>
      </c>
      <c r="F348" s="3">
        <v>-273954260.07999998</v>
      </c>
    </row>
    <row r="349" spans="1:6" x14ac:dyDescent="0.2">
      <c r="A349" s="6" t="s">
        <v>662</v>
      </c>
      <c r="B349" s="1" t="s">
        <v>663</v>
      </c>
      <c r="C349" s="3">
        <v>-79109928.659999996</v>
      </c>
      <c r="D349" s="3">
        <v>79109928.659999996</v>
      </c>
      <c r="E349" s="3">
        <v>0</v>
      </c>
      <c r="F349" s="3">
        <v>0</v>
      </c>
    </row>
    <row r="350" spans="1:6" x14ac:dyDescent="0.2">
      <c r="A350" s="6" t="s">
        <v>664</v>
      </c>
      <c r="B350" s="1" t="s">
        <v>663</v>
      </c>
      <c r="C350" s="3">
        <v>-79109928.659999996</v>
      </c>
      <c r="D350" s="3">
        <v>79109928.659999996</v>
      </c>
      <c r="E350" s="3">
        <v>0</v>
      </c>
      <c r="F350" s="3">
        <v>0</v>
      </c>
    </row>
    <row r="351" spans="1:6" x14ac:dyDescent="0.2">
      <c r="A351" s="6" t="s">
        <v>665</v>
      </c>
      <c r="B351" s="1" t="s">
        <v>666</v>
      </c>
      <c r="C351" s="3">
        <v>-79109928.659999996</v>
      </c>
      <c r="D351" s="3">
        <v>79109928.659999996</v>
      </c>
      <c r="E351" s="3">
        <v>0</v>
      </c>
      <c r="F351" s="3">
        <v>0</v>
      </c>
    </row>
    <row r="352" spans="1:6" x14ac:dyDescent="0.2">
      <c r="A352" s="6" t="s">
        <v>667</v>
      </c>
      <c r="B352" s="1" t="s">
        <v>668</v>
      </c>
      <c r="C352" s="3">
        <v>-290604689.89999998</v>
      </c>
      <c r="D352" s="3">
        <v>149516662.53</v>
      </c>
      <c r="E352" s="3">
        <v>132799121.41</v>
      </c>
      <c r="F352" s="3">
        <v>-273887148.77999997</v>
      </c>
    </row>
    <row r="353" spans="1:6" x14ac:dyDescent="0.2">
      <c r="A353" s="6" t="s">
        <v>669</v>
      </c>
      <c r="B353" s="1" t="s">
        <v>668</v>
      </c>
      <c r="C353" s="3">
        <v>-290604689.89999998</v>
      </c>
      <c r="D353" s="3">
        <v>149516662.53</v>
      </c>
      <c r="E353" s="3">
        <v>132799121.41</v>
      </c>
      <c r="F353" s="3">
        <v>-273887148.77999997</v>
      </c>
    </row>
    <row r="354" spans="1:6" x14ac:dyDescent="0.2">
      <c r="A354" s="6" t="s">
        <v>670</v>
      </c>
      <c r="B354" s="1" t="s">
        <v>671</v>
      </c>
      <c r="C354" s="3">
        <v>5675805.9500000002</v>
      </c>
      <c r="D354" s="3">
        <v>0</v>
      </c>
      <c r="E354" s="3">
        <v>0</v>
      </c>
      <c r="F354" s="3">
        <v>5675805.9500000002</v>
      </c>
    </row>
    <row r="355" spans="1:6" x14ac:dyDescent="0.2">
      <c r="A355" s="6" t="s">
        <v>672</v>
      </c>
      <c r="B355" s="1" t="s">
        <v>673</v>
      </c>
      <c r="C355" s="3">
        <v>-2390705.9</v>
      </c>
      <c r="D355" s="3">
        <v>0</v>
      </c>
      <c r="E355" s="3">
        <v>0</v>
      </c>
      <c r="F355" s="3">
        <v>-2390705.9</v>
      </c>
    </row>
    <row r="356" spans="1:6" x14ac:dyDescent="0.2">
      <c r="A356" s="6" t="s">
        <v>674</v>
      </c>
      <c r="B356" s="1" t="s">
        <v>675</v>
      </c>
      <c r="C356" s="3">
        <v>5854703.7300000004</v>
      </c>
      <c r="D356" s="3">
        <v>0</v>
      </c>
      <c r="E356" s="3">
        <v>0</v>
      </c>
      <c r="F356" s="3">
        <v>5854703.7300000004</v>
      </c>
    </row>
    <row r="357" spans="1:6" x14ac:dyDescent="0.2">
      <c r="A357" s="6" t="s">
        <v>676</v>
      </c>
      <c r="B357" s="1" t="s">
        <v>677</v>
      </c>
      <c r="C357" s="3">
        <v>-18187869.82</v>
      </c>
      <c r="D357" s="3">
        <v>0</v>
      </c>
      <c r="E357" s="3">
        <v>0</v>
      </c>
      <c r="F357" s="3">
        <v>-18187869.82</v>
      </c>
    </row>
    <row r="358" spans="1:6" x14ac:dyDescent="0.2">
      <c r="A358" s="6" t="s">
        <v>678</v>
      </c>
      <c r="B358" s="1" t="s">
        <v>679</v>
      </c>
      <c r="C358" s="3">
        <v>5065350.1100000003</v>
      </c>
      <c r="D358" s="3">
        <v>0</v>
      </c>
      <c r="E358" s="3">
        <v>0</v>
      </c>
      <c r="F358" s="3">
        <v>5065350.1100000003</v>
      </c>
    </row>
    <row r="359" spans="1:6" x14ac:dyDescent="0.2">
      <c r="A359" s="6" t="s">
        <v>680</v>
      </c>
      <c r="B359" s="1" t="s">
        <v>681</v>
      </c>
      <c r="C359" s="3">
        <v>105423703.83</v>
      </c>
      <c r="D359" s="3">
        <v>0</v>
      </c>
      <c r="E359" s="3">
        <v>0.02</v>
      </c>
      <c r="F359" s="3">
        <v>105423703.81</v>
      </c>
    </row>
    <row r="360" spans="1:6" x14ac:dyDescent="0.2">
      <c r="A360" s="6" t="s">
        <v>682</v>
      </c>
      <c r="B360" s="1" t="s">
        <v>683</v>
      </c>
      <c r="C360" s="3">
        <v>-1763920.83</v>
      </c>
      <c r="D360" s="3">
        <v>0</v>
      </c>
      <c r="E360" s="3">
        <v>0</v>
      </c>
      <c r="F360" s="3">
        <v>-1763920.83</v>
      </c>
    </row>
    <row r="361" spans="1:6" x14ac:dyDescent="0.2">
      <c r="A361" s="6" t="s">
        <v>684</v>
      </c>
      <c r="B361" s="1" t="s">
        <v>685</v>
      </c>
      <c r="C361" s="3">
        <v>30085172.23</v>
      </c>
      <c r="D361" s="3">
        <v>0</v>
      </c>
      <c r="E361" s="3">
        <v>0</v>
      </c>
      <c r="F361" s="3">
        <v>30085172.23</v>
      </c>
    </row>
    <row r="362" spans="1:6" x14ac:dyDescent="0.2">
      <c r="A362" s="6" t="s">
        <v>686</v>
      </c>
      <c r="B362" s="1" t="s">
        <v>687</v>
      </c>
      <c r="C362" s="3">
        <v>69988129.359999999</v>
      </c>
      <c r="D362" s="3">
        <v>0</v>
      </c>
      <c r="E362" s="3">
        <v>0.24</v>
      </c>
      <c r="F362" s="3">
        <v>69988129.120000005</v>
      </c>
    </row>
    <row r="363" spans="1:6" x14ac:dyDescent="0.2">
      <c r="A363" s="6" t="s">
        <v>688</v>
      </c>
      <c r="B363" s="1" t="s">
        <v>689</v>
      </c>
      <c r="C363" s="3">
        <v>38658511.789999999</v>
      </c>
      <c r="D363" s="3">
        <v>0</v>
      </c>
      <c r="E363" s="3">
        <v>0.2</v>
      </c>
      <c r="F363" s="3">
        <v>38658511.590000004</v>
      </c>
    </row>
    <row r="364" spans="1:6" x14ac:dyDescent="0.2">
      <c r="A364" s="6" t="s">
        <v>690</v>
      </c>
      <c r="B364" s="1" t="s">
        <v>691</v>
      </c>
      <c r="C364" s="3">
        <v>54728183.859999999</v>
      </c>
      <c r="D364" s="3">
        <v>1834.26</v>
      </c>
      <c r="E364" s="3">
        <v>1691.84</v>
      </c>
      <c r="F364" s="3">
        <v>54728326.280000001</v>
      </c>
    </row>
    <row r="365" spans="1:6" x14ac:dyDescent="0.2">
      <c r="A365" s="6" t="s">
        <v>692</v>
      </c>
      <c r="B365" s="1" t="s">
        <v>693</v>
      </c>
      <c r="C365" s="3">
        <v>75932048.659999996</v>
      </c>
      <c r="D365" s="3">
        <v>244072.91</v>
      </c>
      <c r="E365" s="3">
        <v>0</v>
      </c>
      <c r="F365" s="3">
        <v>76176121.569999993</v>
      </c>
    </row>
    <row r="366" spans="1:6" x14ac:dyDescent="0.2">
      <c r="A366" s="6" t="s">
        <v>694</v>
      </c>
      <c r="B366" s="1" t="s">
        <v>695</v>
      </c>
      <c r="C366" s="3">
        <v>77761004.900000006</v>
      </c>
      <c r="D366" s="3">
        <v>7502120.0300000003</v>
      </c>
      <c r="E366" s="3">
        <v>2570679.79</v>
      </c>
      <c r="F366" s="3">
        <v>82692445.140000001</v>
      </c>
    </row>
    <row r="367" spans="1:6" x14ac:dyDescent="0.2">
      <c r="A367" s="6" t="s">
        <v>696</v>
      </c>
      <c r="B367" s="1" t="s">
        <v>697</v>
      </c>
      <c r="C367" s="3">
        <v>0</v>
      </c>
      <c r="D367" s="3">
        <v>141765617.31999999</v>
      </c>
      <c r="E367" s="3">
        <v>81939189.700000003</v>
      </c>
      <c r="F367" s="3">
        <v>59826427.619999997</v>
      </c>
    </row>
    <row r="368" spans="1:6" x14ac:dyDescent="0.2">
      <c r="A368" s="6" t="s">
        <v>698</v>
      </c>
      <c r="B368" s="1" t="s">
        <v>699</v>
      </c>
      <c r="C368" s="3">
        <v>-91436</v>
      </c>
      <c r="D368" s="3">
        <v>0</v>
      </c>
      <c r="E368" s="3">
        <v>0</v>
      </c>
      <c r="F368" s="3">
        <v>-91436</v>
      </c>
    </row>
    <row r="369" spans="1:6" x14ac:dyDescent="0.2">
      <c r="A369" s="6" t="s">
        <v>700</v>
      </c>
      <c r="B369" s="1" t="s">
        <v>699</v>
      </c>
      <c r="C369" s="3">
        <v>-45312.34</v>
      </c>
      <c r="D369" s="3">
        <v>0</v>
      </c>
      <c r="E369" s="3">
        <v>0</v>
      </c>
      <c r="F369" s="3">
        <v>-45312.34</v>
      </c>
    </row>
    <row r="370" spans="1:6" x14ac:dyDescent="0.2">
      <c r="A370" s="6" t="s">
        <v>701</v>
      </c>
      <c r="B370" s="1" t="s">
        <v>702</v>
      </c>
      <c r="C370" s="3">
        <v>-31344.03</v>
      </c>
      <c r="D370" s="3">
        <v>0</v>
      </c>
      <c r="E370" s="3">
        <v>0</v>
      </c>
      <c r="F370" s="3">
        <v>-31344.03</v>
      </c>
    </row>
    <row r="371" spans="1:6" x14ac:dyDescent="0.2">
      <c r="A371" s="6" t="s">
        <v>703</v>
      </c>
      <c r="B371" s="1" t="s">
        <v>704</v>
      </c>
      <c r="C371" s="3">
        <v>-908037.43</v>
      </c>
      <c r="D371" s="3">
        <v>0</v>
      </c>
      <c r="E371" s="3">
        <v>0</v>
      </c>
      <c r="F371" s="3">
        <v>-908037.43</v>
      </c>
    </row>
    <row r="372" spans="1:6" x14ac:dyDescent="0.2">
      <c r="A372" s="6" t="s">
        <v>705</v>
      </c>
      <c r="B372" s="1" t="s">
        <v>706</v>
      </c>
      <c r="C372" s="3">
        <v>205494.76</v>
      </c>
      <c r="D372" s="3">
        <v>0</v>
      </c>
      <c r="E372" s="3">
        <v>0</v>
      </c>
      <c r="F372" s="3">
        <v>205494.76</v>
      </c>
    </row>
    <row r="373" spans="1:6" x14ac:dyDescent="0.2">
      <c r="A373" s="6" t="s">
        <v>707</v>
      </c>
      <c r="B373" s="1" t="s">
        <v>708</v>
      </c>
      <c r="C373" s="3">
        <v>-273806.75</v>
      </c>
      <c r="D373" s="3">
        <v>0</v>
      </c>
      <c r="E373" s="3">
        <v>0</v>
      </c>
      <c r="F373" s="3">
        <v>-273806.75</v>
      </c>
    </row>
    <row r="374" spans="1:6" x14ac:dyDescent="0.2">
      <c r="A374" s="6" t="s">
        <v>709</v>
      </c>
      <c r="B374" s="1" t="s">
        <v>710</v>
      </c>
      <c r="C374" s="3">
        <v>-34800.65</v>
      </c>
      <c r="D374" s="3">
        <v>0</v>
      </c>
      <c r="E374" s="3">
        <v>0</v>
      </c>
      <c r="F374" s="3">
        <v>-34800.65</v>
      </c>
    </row>
    <row r="375" spans="1:6" x14ac:dyDescent="0.2">
      <c r="A375" s="6" t="s">
        <v>711</v>
      </c>
      <c r="B375" s="1" t="s">
        <v>712</v>
      </c>
      <c r="C375" s="3">
        <v>-14662703.65</v>
      </c>
      <c r="D375" s="3">
        <v>0</v>
      </c>
      <c r="E375" s="3">
        <v>0</v>
      </c>
      <c r="F375" s="3">
        <v>-14662703.65</v>
      </c>
    </row>
    <row r="376" spans="1:6" x14ac:dyDescent="0.2">
      <c r="A376" s="6" t="s">
        <v>713</v>
      </c>
      <c r="B376" s="1" t="s">
        <v>714</v>
      </c>
      <c r="C376" s="3">
        <v>6468152.2400000002</v>
      </c>
      <c r="D376" s="3">
        <v>0</v>
      </c>
      <c r="E376" s="3">
        <v>0</v>
      </c>
      <c r="F376" s="3">
        <v>6468152.2400000002</v>
      </c>
    </row>
    <row r="377" spans="1:6" x14ac:dyDescent="0.2">
      <c r="A377" s="6" t="s">
        <v>715</v>
      </c>
      <c r="B377" s="1" t="s">
        <v>716</v>
      </c>
      <c r="C377" s="3">
        <v>114606.39999999999</v>
      </c>
      <c r="D377" s="3">
        <v>0</v>
      </c>
      <c r="E377" s="3">
        <v>0</v>
      </c>
      <c r="F377" s="3">
        <v>114606.39999999999</v>
      </c>
    </row>
    <row r="378" spans="1:6" x14ac:dyDescent="0.2">
      <c r="A378" s="6" t="s">
        <v>717</v>
      </c>
      <c r="B378" s="1" t="s">
        <v>718</v>
      </c>
      <c r="C378" s="3">
        <v>234850</v>
      </c>
      <c r="D378" s="3">
        <v>0</v>
      </c>
      <c r="E378" s="3">
        <v>0</v>
      </c>
      <c r="F378" s="3">
        <v>234850</v>
      </c>
    </row>
    <row r="379" spans="1:6" x14ac:dyDescent="0.2">
      <c r="A379" s="6" t="s">
        <v>719</v>
      </c>
      <c r="B379" s="1" t="s">
        <v>720</v>
      </c>
      <c r="C379" s="3">
        <v>-87397.68</v>
      </c>
      <c r="D379" s="3">
        <v>0</v>
      </c>
      <c r="E379" s="3">
        <v>0</v>
      </c>
      <c r="F379" s="3">
        <v>-87397.68</v>
      </c>
    </row>
    <row r="380" spans="1:6" x14ac:dyDescent="0.2">
      <c r="A380" s="6" t="s">
        <v>721</v>
      </c>
      <c r="B380" s="1" t="s">
        <v>722</v>
      </c>
      <c r="C380" s="3">
        <v>-374311.57</v>
      </c>
      <c r="D380" s="3">
        <v>0</v>
      </c>
      <c r="E380" s="3">
        <v>0</v>
      </c>
      <c r="F380" s="3">
        <v>-374311.57</v>
      </c>
    </row>
    <row r="381" spans="1:6" x14ac:dyDescent="0.2">
      <c r="A381" s="6" t="s">
        <v>723</v>
      </c>
      <c r="B381" s="1" t="s">
        <v>724</v>
      </c>
      <c r="C381" s="3">
        <v>-1132008.01</v>
      </c>
      <c r="D381" s="3">
        <v>0</v>
      </c>
      <c r="E381" s="3">
        <v>23365.99</v>
      </c>
      <c r="F381" s="3">
        <v>-1155374</v>
      </c>
    </row>
    <row r="382" spans="1:6" x14ac:dyDescent="0.2">
      <c r="A382" s="6" t="s">
        <v>725</v>
      </c>
      <c r="B382" s="1" t="s">
        <v>726</v>
      </c>
      <c r="C382" s="3">
        <v>-4354027.04</v>
      </c>
      <c r="D382" s="3">
        <v>3018.01</v>
      </c>
      <c r="E382" s="3">
        <v>968872.39</v>
      </c>
      <c r="F382" s="3">
        <v>-5319881.42</v>
      </c>
    </row>
    <row r="383" spans="1:6" x14ac:dyDescent="0.2">
      <c r="A383" s="6" t="s">
        <v>727</v>
      </c>
      <c r="B383" s="1" t="s">
        <v>728</v>
      </c>
      <c r="C383" s="3">
        <v>-1874989.35</v>
      </c>
      <c r="D383" s="3">
        <v>0</v>
      </c>
      <c r="E383" s="3">
        <v>52307.96</v>
      </c>
      <c r="F383" s="3">
        <v>-1927297.31</v>
      </c>
    </row>
    <row r="384" spans="1:6" x14ac:dyDescent="0.2">
      <c r="A384" s="6" t="s">
        <v>729</v>
      </c>
      <c r="B384" s="1" t="s">
        <v>730</v>
      </c>
      <c r="C384" s="3">
        <v>-7400980.4800000004</v>
      </c>
      <c r="D384" s="3">
        <v>0</v>
      </c>
      <c r="E384" s="3">
        <v>1559721.41</v>
      </c>
      <c r="F384" s="3">
        <v>-8960701.8900000006</v>
      </c>
    </row>
    <row r="385" spans="1:6" x14ac:dyDescent="0.2">
      <c r="A385" s="6" t="s">
        <v>731</v>
      </c>
      <c r="B385" s="1" t="s">
        <v>732</v>
      </c>
      <c r="C385" s="3">
        <v>-23104284.68</v>
      </c>
      <c r="D385" s="3">
        <v>0</v>
      </c>
      <c r="E385" s="3">
        <v>0</v>
      </c>
      <c r="F385" s="3">
        <v>-23104284.68</v>
      </c>
    </row>
    <row r="386" spans="1:6" x14ac:dyDescent="0.2">
      <c r="A386" s="6" t="s">
        <v>733</v>
      </c>
      <c r="B386" s="1" t="s">
        <v>734</v>
      </c>
      <c r="C386" s="3">
        <v>-50732695.399999999</v>
      </c>
      <c r="D386" s="3">
        <v>0</v>
      </c>
      <c r="E386" s="3">
        <v>0</v>
      </c>
      <c r="F386" s="3">
        <v>-50732695.399999999</v>
      </c>
    </row>
    <row r="387" spans="1:6" x14ac:dyDescent="0.2">
      <c r="A387" s="6" t="s">
        <v>735</v>
      </c>
      <c r="B387" s="1" t="s">
        <v>736</v>
      </c>
      <c r="C387" s="3">
        <v>5589392.7300000004</v>
      </c>
      <c r="D387" s="3">
        <v>0</v>
      </c>
      <c r="E387" s="3">
        <v>0</v>
      </c>
      <c r="F387" s="3">
        <v>5589392.7300000004</v>
      </c>
    </row>
    <row r="388" spans="1:6" x14ac:dyDescent="0.2">
      <c r="A388" s="6" t="s">
        <v>737</v>
      </c>
      <c r="B388" s="1" t="s">
        <v>738</v>
      </c>
      <c r="C388" s="3">
        <v>-74675.42</v>
      </c>
      <c r="D388" s="3">
        <v>0</v>
      </c>
      <c r="E388" s="3">
        <v>0</v>
      </c>
      <c r="F388" s="3">
        <v>-74675.42</v>
      </c>
    </row>
    <row r="389" spans="1:6" x14ac:dyDescent="0.2">
      <c r="A389" s="6" t="s">
        <v>739</v>
      </c>
      <c r="B389" s="1" t="s">
        <v>740</v>
      </c>
      <c r="C389" s="3">
        <v>-1100999.3400000001</v>
      </c>
      <c r="D389" s="3">
        <v>0</v>
      </c>
      <c r="E389" s="3">
        <v>0</v>
      </c>
      <c r="F389" s="3">
        <v>-1100999.3400000001</v>
      </c>
    </row>
    <row r="390" spans="1:6" x14ac:dyDescent="0.2">
      <c r="A390" s="6" t="s">
        <v>741</v>
      </c>
      <c r="B390" s="1" t="s">
        <v>742</v>
      </c>
      <c r="C390" s="3">
        <v>-2818865.33</v>
      </c>
      <c r="D390" s="3">
        <v>0</v>
      </c>
      <c r="E390" s="3">
        <v>0</v>
      </c>
      <c r="F390" s="3">
        <v>-2818865.33</v>
      </c>
    </row>
    <row r="391" spans="1:6" x14ac:dyDescent="0.2">
      <c r="A391" s="6" t="s">
        <v>743</v>
      </c>
      <c r="B391" s="1" t="s">
        <v>744</v>
      </c>
      <c r="C391" s="3">
        <v>4807892.28</v>
      </c>
      <c r="D391" s="3">
        <v>0</v>
      </c>
      <c r="E391" s="3">
        <v>0</v>
      </c>
      <c r="F391" s="3">
        <v>4807892.28</v>
      </c>
    </row>
    <row r="392" spans="1:6" x14ac:dyDescent="0.2">
      <c r="A392" s="6" t="s">
        <v>745</v>
      </c>
      <c r="B392" s="1" t="s">
        <v>746</v>
      </c>
      <c r="C392" s="3">
        <v>-37494</v>
      </c>
      <c r="D392" s="3">
        <v>0</v>
      </c>
      <c r="E392" s="3">
        <v>0</v>
      </c>
      <c r="F392" s="3">
        <v>-37494</v>
      </c>
    </row>
    <row r="393" spans="1:6" x14ac:dyDescent="0.2">
      <c r="A393" s="6" t="s">
        <v>747</v>
      </c>
      <c r="B393" s="1" t="s">
        <v>748</v>
      </c>
      <c r="C393" s="3">
        <v>-25245.040000000001</v>
      </c>
      <c r="D393" s="3">
        <v>0</v>
      </c>
      <c r="E393" s="3">
        <v>17139</v>
      </c>
      <c r="F393" s="3">
        <v>-42384.04</v>
      </c>
    </row>
    <row r="394" spans="1:6" x14ac:dyDescent="0.2">
      <c r="A394" s="6" t="s">
        <v>749</v>
      </c>
      <c r="B394" s="1" t="s">
        <v>750</v>
      </c>
      <c r="C394" s="3">
        <v>-1739336.57</v>
      </c>
      <c r="D394" s="3">
        <v>0</v>
      </c>
      <c r="E394" s="3">
        <v>0</v>
      </c>
      <c r="F394" s="3">
        <v>-1739336.57</v>
      </c>
    </row>
    <row r="395" spans="1:6" x14ac:dyDescent="0.2">
      <c r="A395" s="6" t="s">
        <v>751</v>
      </c>
      <c r="B395" s="1" t="s">
        <v>752</v>
      </c>
      <c r="C395" s="3">
        <v>-41128.75</v>
      </c>
      <c r="D395" s="3">
        <v>0</v>
      </c>
      <c r="E395" s="3">
        <v>0</v>
      </c>
      <c r="F395" s="3">
        <v>-41128.75</v>
      </c>
    </row>
    <row r="396" spans="1:6" x14ac:dyDescent="0.2">
      <c r="A396" s="6" t="s">
        <v>753</v>
      </c>
      <c r="B396" s="1" t="s">
        <v>754</v>
      </c>
      <c r="C396" s="3">
        <v>-46300</v>
      </c>
      <c r="D396" s="3">
        <v>0</v>
      </c>
      <c r="E396" s="3">
        <v>0</v>
      </c>
      <c r="F396" s="3">
        <v>-46300</v>
      </c>
    </row>
    <row r="397" spans="1:6" x14ac:dyDescent="0.2">
      <c r="A397" s="6" t="s">
        <v>755</v>
      </c>
      <c r="B397" s="1" t="s">
        <v>756</v>
      </c>
      <c r="C397" s="3">
        <v>-229850</v>
      </c>
      <c r="D397" s="3">
        <v>0</v>
      </c>
      <c r="E397" s="3">
        <v>0</v>
      </c>
      <c r="F397" s="3">
        <v>-229850</v>
      </c>
    </row>
    <row r="398" spans="1:6" x14ac:dyDescent="0.2">
      <c r="A398" s="6" t="s">
        <v>757</v>
      </c>
      <c r="B398" s="1" t="s">
        <v>758</v>
      </c>
      <c r="C398" s="3">
        <v>-19028.77</v>
      </c>
      <c r="D398" s="3">
        <v>0</v>
      </c>
      <c r="E398" s="3">
        <v>0</v>
      </c>
      <c r="F398" s="3">
        <v>-19028.77</v>
      </c>
    </row>
    <row r="399" spans="1:6" x14ac:dyDescent="0.2">
      <c r="A399" s="6" t="s">
        <v>759</v>
      </c>
      <c r="B399" s="1" t="s">
        <v>760</v>
      </c>
      <c r="C399" s="3">
        <v>-1209142.42</v>
      </c>
      <c r="D399" s="3">
        <v>0</v>
      </c>
      <c r="E399" s="3">
        <v>0</v>
      </c>
      <c r="F399" s="3">
        <v>-1209142.42</v>
      </c>
    </row>
    <row r="400" spans="1:6" x14ac:dyDescent="0.2">
      <c r="A400" s="6" t="s">
        <v>761</v>
      </c>
      <c r="B400" s="1" t="s">
        <v>762</v>
      </c>
      <c r="C400" s="3">
        <v>-36824.089999999997</v>
      </c>
      <c r="D400" s="3">
        <v>0</v>
      </c>
      <c r="E400" s="3">
        <v>0</v>
      </c>
      <c r="F400" s="3">
        <v>-36824.089999999997</v>
      </c>
    </row>
    <row r="401" spans="1:6" x14ac:dyDescent="0.2">
      <c r="A401" s="6" t="s">
        <v>763</v>
      </c>
      <c r="B401" s="1" t="s">
        <v>764</v>
      </c>
      <c r="C401" s="3">
        <v>-203</v>
      </c>
      <c r="D401" s="3">
        <v>0</v>
      </c>
      <c r="E401" s="3">
        <v>0</v>
      </c>
      <c r="F401" s="3">
        <v>-203</v>
      </c>
    </row>
    <row r="402" spans="1:6" x14ac:dyDescent="0.2">
      <c r="A402" s="6" t="s">
        <v>765</v>
      </c>
      <c r="B402" s="1" t="s">
        <v>766</v>
      </c>
      <c r="C402" s="3">
        <v>-510.46</v>
      </c>
      <c r="D402" s="3">
        <v>0</v>
      </c>
      <c r="E402" s="3">
        <v>0</v>
      </c>
      <c r="F402" s="3">
        <v>-510.46</v>
      </c>
    </row>
    <row r="403" spans="1:6" x14ac:dyDescent="0.2">
      <c r="A403" s="6" t="s">
        <v>767</v>
      </c>
      <c r="B403" s="1" t="s">
        <v>768</v>
      </c>
      <c r="C403" s="3">
        <v>-409184.2</v>
      </c>
      <c r="D403" s="3">
        <v>0</v>
      </c>
      <c r="E403" s="3">
        <v>0</v>
      </c>
      <c r="F403" s="3">
        <v>-409184.2</v>
      </c>
    </row>
    <row r="404" spans="1:6" x14ac:dyDescent="0.2">
      <c r="A404" s="6" t="s">
        <v>769</v>
      </c>
      <c r="B404" s="1" t="s">
        <v>770</v>
      </c>
      <c r="C404" s="3">
        <v>7000</v>
      </c>
      <c r="D404" s="3">
        <v>0</v>
      </c>
      <c r="E404" s="3">
        <v>0</v>
      </c>
      <c r="F404" s="3">
        <v>7000</v>
      </c>
    </row>
    <row r="405" spans="1:6" x14ac:dyDescent="0.2">
      <c r="A405" s="6" t="s">
        <v>771</v>
      </c>
      <c r="B405" s="1" t="s">
        <v>764</v>
      </c>
      <c r="C405" s="3">
        <v>60968.35</v>
      </c>
      <c r="D405" s="3">
        <v>0</v>
      </c>
      <c r="E405" s="3">
        <v>0</v>
      </c>
      <c r="F405" s="3">
        <v>60968.35</v>
      </c>
    </row>
    <row r="406" spans="1:6" x14ac:dyDescent="0.2">
      <c r="A406" s="6" t="s">
        <v>772</v>
      </c>
      <c r="B406" s="1" t="s">
        <v>773</v>
      </c>
      <c r="C406" s="3">
        <v>-64895.91</v>
      </c>
      <c r="D406" s="3">
        <v>0</v>
      </c>
      <c r="E406" s="3">
        <v>0</v>
      </c>
      <c r="F406" s="3">
        <v>-64895.91</v>
      </c>
    </row>
    <row r="407" spans="1:6" x14ac:dyDescent="0.2">
      <c r="A407" s="6" t="s">
        <v>774</v>
      </c>
      <c r="B407" s="1" t="s">
        <v>775</v>
      </c>
      <c r="C407" s="3">
        <v>3000</v>
      </c>
      <c r="D407" s="3">
        <v>0</v>
      </c>
      <c r="E407" s="3">
        <v>0</v>
      </c>
      <c r="F407" s="3">
        <v>3000</v>
      </c>
    </row>
    <row r="408" spans="1:6" x14ac:dyDescent="0.2">
      <c r="A408" s="6" t="s">
        <v>776</v>
      </c>
      <c r="B408" s="1" t="s">
        <v>777</v>
      </c>
      <c r="C408" s="3">
        <v>-15155.61</v>
      </c>
      <c r="D408" s="3">
        <v>0</v>
      </c>
      <c r="E408" s="3">
        <v>0</v>
      </c>
      <c r="F408" s="3">
        <v>-15155.61</v>
      </c>
    </row>
    <row r="409" spans="1:6" x14ac:dyDescent="0.2">
      <c r="A409" s="6" t="s">
        <v>778</v>
      </c>
      <c r="B409" s="1" t="s">
        <v>779</v>
      </c>
      <c r="C409" s="3">
        <v>2475</v>
      </c>
      <c r="D409" s="3">
        <v>0</v>
      </c>
      <c r="E409" s="3">
        <v>0</v>
      </c>
      <c r="F409" s="3">
        <v>2475</v>
      </c>
    </row>
    <row r="410" spans="1:6" x14ac:dyDescent="0.2">
      <c r="A410" s="6" t="s">
        <v>780</v>
      </c>
      <c r="B410" s="1" t="s">
        <v>781</v>
      </c>
      <c r="C410" s="3">
        <v>688.7</v>
      </c>
      <c r="D410" s="3">
        <v>0</v>
      </c>
      <c r="E410" s="3">
        <v>0</v>
      </c>
      <c r="F410" s="3">
        <v>688.7</v>
      </c>
    </row>
    <row r="411" spans="1:6" x14ac:dyDescent="0.2">
      <c r="A411" s="6" t="s">
        <v>782</v>
      </c>
      <c r="B411" s="1" t="s">
        <v>783</v>
      </c>
      <c r="C411" s="3">
        <v>568721.67000000004</v>
      </c>
      <c r="D411" s="3">
        <v>0</v>
      </c>
      <c r="E411" s="3">
        <v>0</v>
      </c>
      <c r="F411" s="3">
        <v>568721.67000000004</v>
      </c>
    </row>
    <row r="412" spans="1:6" x14ac:dyDescent="0.2">
      <c r="A412" s="6" t="s">
        <v>784</v>
      </c>
      <c r="B412" s="1" t="s">
        <v>785</v>
      </c>
      <c r="C412" s="3">
        <v>2008.25</v>
      </c>
      <c r="D412" s="3">
        <v>0</v>
      </c>
      <c r="E412" s="3">
        <v>0</v>
      </c>
      <c r="F412" s="3">
        <v>2008.25</v>
      </c>
    </row>
    <row r="413" spans="1:6" x14ac:dyDescent="0.2">
      <c r="A413" s="6" t="s">
        <v>786</v>
      </c>
      <c r="B413" s="1" t="s">
        <v>787</v>
      </c>
      <c r="C413" s="3">
        <v>-386440.21</v>
      </c>
      <c r="D413" s="3">
        <v>0</v>
      </c>
      <c r="E413" s="3">
        <v>0</v>
      </c>
      <c r="F413" s="3">
        <v>-386440.21</v>
      </c>
    </row>
    <row r="414" spans="1:6" x14ac:dyDescent="0.2">
      <c r="A414" s="6" t="s">
        <v>788</v>
      </c>
      <c r="B414" s="1" t="s">
        <v>789</v>
      </c>
      <c r="C414" s="3">
        <v>224334.43</v>
      </c>
      <c r="D414" s="3">
        <v>0</v>
      </c>
      <c r="E414" s="3">
        <v>0</v>
      </c>
      <c r="F414" s="3">
        <v>224334.43</v>
      </c>
    </row>
    <row r="415" spans="1:6" x14ac:dyDescent="0.2">
      <c r="A415" s="6" t="s">
        <v>790</v>
      </c>
      <c r="B415" s="1" t="s">
        <v>791</v>
      </c>
      <c r="C415" s="3">
        <v>-363501.21</v>
      </c>
      <c r="D415" s="3">
        <v>0</v>
      </c>
      <c r="E415" s="3">
        <v>0</v>
      </c>
      <c r="F415" s="3">
        <v>-363501.21</v>
      </c>
    </row>
    <row r="416" spans="1:6" x14ac:dyDescent="0.2">
      <c r="A416" s="6" t="s">
        <v>792</v>
      </c>
      <c r="B416" s="1" t="s">
        <v>793</v>
      </c>
      <c r="C416" s="3">
        <v>-272.60000000000002</v>
      </c>
      <c r="D416" s="3">
        <v>0</v>
      </c>
      <c r="E416" s="3">
        <v>0</v>
      </c>
      <c r="F416" s="3">
        <v>-272.60000000000002</v>
      </c>
    </row>
    <row r="417" spans="1:6" x14ac:dyDescent="0.2">
      <c r="A417" s="6" t="s">
        <v>794</v>
      </c>
      <c r="B417" s="1" t="s">
        <v>795</v>
      </c>
      <c r="C417" s="3">
        <v>-8499.92</v>
      </c>
      <c r="D417" s="3">
        <v>0</v>
      </c>
      <c r="E417" s="3">
        <v>0</v>
      </c>
      <c r="F417" s="3">
        <v>-8499.92</v>
      </c>
    </row>
    <row r="418" spans="1:6" x14ac:dyDescent="0.2">
      <c r="A418" s="6" t="s">
        <v>796</v>
      </c>
      <c r="B418" s="1" t="s">
        <v>797</v>
      </c>
      <c r="C418" s="3">
        <v>127647.49</v>
      </c>
      <c r="D418" s="3">
        <v>0</v>
      </c>
      <c r="E418" s="3">
        <v>0</v>
      </c>
      <c r="F418" s="3">
        <v>127647.49</v>
      </c>
    </row>
    <row r="419" spans="1:6" x14ac:dyDescent="0.2">
      <c r="A419" s="6" t="s">
        <v>798</v>
      </c>
      <c r="B419" s="1" t="s">
        <v>799</v>
      </c>
      <c r="C419" s="3">
        <v>176176.9</v>
      </c>
      <c r="D419" s="3">
        <v>0</v>
      </c>
      <c r="E419" s="3">
        <v>0</v>
      </c>
      <c r="F419" s="3">
        <v>176176.9</v>
      </c>
    </row>
    <row r="420" spans="1:6" x14ac:dyDescent="0.2">
      <c r="A420" s="6" t="s">
        <v>800</v>
      </c>
      <c r="B420" s="1" t="s">
        <v>801</v>
      </c>
      <c r="C420" s="3">
        <v>-10971050.43</v>
      </c>
      <c r="D420" s="3">
        <v>0</v>
      </c>
      <c r="E420" s="3">
        <v>0</v>
      </c>
      <c r="F420" s="3">
        <v>-10971050.43</v>
      </c>
    </row>
    <row r="421" spans="1:6" x14ac:dyDescent="0.2">
      <c r="A421" s="6" t="s">
        <v>802</v>
      </c>
      <c r="B421" s="1" t="s">
        <v>803</v>
      </c>
      <c r="C421" s="3">
        <v>-67923764.920000002</v>
      </c>
      <c r="D421" s="3">
        <v>0</v>
      </c>
      <c r="E421" s="3">
        <v>0</v>
      </c>
      <c r="F421" s="3">
        <v>-67923764.920000002</v>
      </c>
    </row>
    <row r="422" spans="1:6" x14ac:dyDescent="0.2">
      <c r="A422" s="6" t="s">
        <v>804</v>
      </c>
      <c r="B422" s="1" t="s">
        <v>805</v>
      </c>
      <c r="C422" s="3">
        <v>-285128668.88</v>
      </c>
      <c r="D422" s="3">
        <v>0</v>
      </c>
      <c r="E422" s="3">
        <v>0</v>
      </c>
      <c r="F422" s="3">
        <v>-285128668.88</v>
      </c>
    </row>
    <row r="423" spans="1:6" x14ac:dyDescent="0.2">
      <c r="A423" s="6" t="s">
        <v>806</v>
      </c>
      <c r="B423" s="1" t="s">
        <v>807</v>
      </c>
      <c r="C423" s="3">
        <v>-33419727.609999999</v>
      </c>
      <c r="D423" s="3">
        <v>0</v>
      </c>
      <c r="E423" s="3">
        <v>0</v>
      </c>
      <c r="F423" s="3">
        <v>-33419727.609999999</v>
      </c>
    </row>
    <row r="424" spans="1:6" x14ac:dyDescent="0.2">
      <c r="A424" s="6" t="s">
        <v>808</v>
      </c>
      <c r="B424" s="1" t="s">
        <v>809</v>
      </c>
      <c r="C424" s="3">
        <v>-130321523.44</v>
      </c>
      <c r="D424" s="3">
        <v>0</v>
      </c>
      <c r="E424" s="3">
        <v>0</v>
      </c>
      <c r="F424" s="3">
        <v>-130321523.44</v>
      </c>
    </row>
    <row r="425" spans="1:6" x14ac:dyDescent="0.2">
      <c r="A425" s="6" t="s">
        <v>810</v>
      </c>
      <c r="B425" s="1" t="s">
        <v>811</v>
      </c>
      <c r="C425" s="3">
        <v>-17893592.239999998</v>
      </c>
      <c r="D425" s="3">
        <v>0</v>
      </c>
      <c r="E425" s="3">
        <v>0</v>
      </c>
      <c r="F425" s="3">
        <v>-17893592.239999998</v>
      </c>
    </row>
    <row r="426" spans="1:6" x14ac:dyDescent="0.2">
      <c r="A426" s="6" t="s">
        <v>812</v>
      </c>
      <c r="B426" s="1" t="s">
        <v>813</v>
      </c>
      <c r="C426" s="3">
        <v>-681729.64</v>
      </c>
      <c r="D426" s="3">
        <v>0</v>
      </c>
      <c r="E426" s="3">
        <v>0</v>
      </c>
      <c r="F426" s="3">
        <v>-681729.64</v>
      </c>
    </row>
    <row r="427" spans="1:6" x14ac:dyDescent="0.2">
      <c r="A427" s="6" t="s">
        <v>814</v>
      </c>
      <c r="B427" s="1" t="s">
        <v>815</v>
      </c>
      <c r="C427" s="3">
        <v>-8425522.9900000002</v>
      </c>
      <c r="D427" s="3">
        <v>0</v>
      </c>
      <c r="E427" s="3">
        <v>448987.69</v>
      </c>
      <c r="F427" s="3">
        <v>-8874510.6799999997</v>
      </c>
    </row>
    <row r="428" spans="1:6" x14ac:dyDescent="0.2">
      <c r="A428" s="6" t="s">
        <v>816</v>
      </c>
      <c r="B428" s="1" t="s">
        <v>817</v>
      </c>
      <c r="C428" s="3">
        <v>-7987096.8099999996</v>
      </c>
      <c r="D428" s="3">
        <v>0</v>
      </c>
      <c r="E428" s="3">
        <v>0</v>
      </c>
      <c r="F428" s="3">
        <v>-7987096.8099999996</v>
      </c>
    </row>
    <row r="429" spans="1:6" x14ac:dyDescent="0.2">
      <c r="A429" s="6" t="s">
        <v>818</v>
      </c>
      <c r="B429" s="1" t="s">
        <v>819</v>
      </c>
      <c r="C429" s="3">
        <v>0</v>
      </c>
      <c r="D429" s="3">
        <v>0</v>
      </c>
      <c r="E429" s="3">
        <v>24454562.780000001</v>
      </c>
      <c r="F429" s="3">
        <v>-24454562.780000001</v>
      </c>
    </row>
    <row r="430" spans="1:6" x14ac:dyDescent="0.2">
      <c r="A430" s="6" t="s">
        <v>820</v>
      </c>
      <c r="B430" s="1" t="s">
        <v>821</v>
      </c>
      <c r="C430" s="3">
        <v>-9910861.8499999996</v>
      </c>
      <c r="D430" s="3">
        <v>0</v>
      </c>
      <c r="E430" s="3">
        <v>0</v>
      </c>
      <c r="F430" s="3">
        <v>-9910861.8499999996</v>
      </c>
    </row>
    <row r="431" spans="1:6" x14ac:dyDescent="0.2">
      <c r="A431" s="6" t="s">
        <v>822</v>
      </c>
      <c r="B431" s="1" t="s">
        <v>823</v>
      </c>
      <c r="C431" s="3">
        <v>-2024177.31</v>
      </c>
      <c r="D431" s="3">
        <v>0</v>
      </c>
      <c r="E431" s="3">
        <v>109086.78</v>
      </c>
      <c r="F431" s="3">
        <v>-2133264.09</v>
      </c>
    </row>
    <row r="432" spans="1:6" x14ac:dyDescent="0.2">
      <c r="A432" s="6" t="s">
        <v>824</v>
      </c>
      <c r="B432" s="1" t="s">
        <v>825</v>
      </c>
      <c r="C432" s="3">
        <v>-3122592.89</v>
      </c>
      <c r="D432" s="3">
        <v>0</v>
      </c>
      <c r="E432" s="3">
        <v>0</v>
      </c>
      <c r="F432" s="3">
        <v>-3122592.89</v>
      </c>
    </row>
    <row r="433" spans="1:6" x14ac:dyDescent="0.2">
      <c r="A433" s="6" t="s">
        <v>826</v>
      </c>
      <c r="B433" s="1" t="s">
        <v>827</v>
      </c>
      <c r="C433" s="3">
        <v>0</v>
      </c>
      <c r="D433" s="3">
        <v>0</v>
      </c>
      <c r="E433" s="3">
        <v>4147623.13</v>
      </c>
      <c r="F433" s="3">
        <v>-4147623.13</v>
      </c>
    </row>
    <row r="434" spans="1:6" x14ac:dyDescent="0.2">
      <c r="A434" s="6" t="s">
        <v>828</v>
      </c>
      <c r="B434" s="1" t="s">
        <v>829</v>
      </c>
      <c r="C434" s="3">
        <v>-4271532.8600000003</v>
      </c>
      <c r="D434" s="3">
        <v>0</v>
      </c>
      <c r="E434" s="3">
        <v>0</v>
      </c>
      <c r="F434" s="3">
        <v>-4271532.8600000003</v>
      </c>
    </row>
    <row r="435" spans="1:6" x14ac:dyDescent="0.2">
      <c r="A435" s="6" t="s">
        <v>830</v>
      </c>
      <c r="B435" s="1" t="s">
        <v>831</v>
      </c>
      <c r="C435" s="3">
        <v>-18021504.539999999</v>
      </c>
      <c r="D435" s="3">
        <v>0</v>
      </c>
      <c r="E435" s="3">
        <v>335668.26</v>
      </c>
      <c r="F435" s="3">
        <v>-18357172.800000001</v>
      </c>
    </row>
    <row r="436" spans="1:6" x14ac:dyDescent="0.2">
      <c r="A436" s="6" t="s">
        <v>832</v>
      </c>
      <c r="B436" s="1" t="s">
        <v>833</v>
      </c>
      <c r="C436" s="3">
        <v>-29462024.27</v>
      </c>
      <c r="D436" s="3">
        <v>0</v>
      </c>
      <c r="E436" s="3">
        <v>2300202.36</v>
      </c>
      <c r="F436" s="3">
        <v>-31762226.629999999</v>
      </c>
    </row>
    <row r="437" spans="1:6" x14ac:dyDescent="0.2">
      <c r="A437" s="6" t="s">
        <v>834</v>
      </c>
      <c r="B437" s="1" t="s">
        <v>835</v>
      </c>
      <c r="C437" s="3">
        <v>0</v>
      </c>
      <c r="D437" s="3">
        <v>0</v>
      </c>
      <c r="E437" s="3">
        <v>13870021.869999999</v>
      </c>
      <c r="F437" s="3">
        <v>-13870021.869999999</v>
      </c>
    </row>
    <row r="438" spans="1:6" x14ac:dyDescent="0.2">
      <c r="A438" s="6" t="s">
        <v>836</v>
      </c>
      <c r="B438" s="1" t="s">
        <v>837</v>
      </c>
      <c r="C438" s="3">
        <v>-12727158.380000001</v>
      </c>
      <c r="D438" s="3">
        <v>0</v>
      </c>
      <c r="E438" s="3">
        <v>0</v>
      </c>
      <c r="F438" s="3">
        <v>-12727158.380000001</v>
      </c>
    </row>
    <row r="439" spans="1:6" x14ac:dyDescent="0.2">
      <c r="A439" s="6" t="s">
        <v>838</v>
      </c>
      <c r="B439" s="1" t="s">
        <v>839</v>
      </c>
      <c r="C439" s="3">
        <v>-67111.3</v>
      </c>
      <c r="D439" s="3">
        <v>0</v>
      </c>
      <c r="E439" s="3">
        <v>0</v>
      </c>
      <c r="F439" s="3">
        <v>-67111.3</v>
      </c>
    </row>
    <row r="440" spans="1:6" x14ac:dyDescent="0.2">
      <c r="A440" s="6" t="s">
        <v>840</v>
      </c>
      <c r="B440" s="1" t="s">
        <v>841</v>
      </c>
      <c r="C440" s="3">
        <v>-67111.3</v>
      </c>
      <c r="D440" s="3">
        <v>0</v>
      </c>
      <c r="E440" s="3">
        <v>0</v>
      </c>
      <c r="F440" s="3">
        <v>-67111.3</v>
      </c>
    </row>
    <row r="441" spans="1:6" x14ac:dyDescent="0.2">
      <c r="A441" s="6" t="s">
        <v>842</v>
      </c>
      <c r="B441" s="1" t="s">
        <v>843</v>
      </c>
      <c r="C441" s="3">
        <v>-33871.699999999997</v>
      </c>
      <c r="D441" s="3">
        <v>0</v>
      </c>
      <c r="E441" s="3">
        <v>0</v>
      </c>
      <c r="F441" s="3">
        <v>-33871.699999999997</v>
      </c>
    </row>
    <row r="442" spans="1:6" x14ac:dyDescent="0.2">
      <c r="A442" s="6" t="s">
        <v>844</v>
      </c>
      <c r="B442" s="1" t="s">
        <v>845</v>
      </c>
      <c r="C442" s="3">
        <v>-33239.599999999999</v>
      </c>
      <c r="D442" s="3">
        <v>0</v>
      </c>
      <c r="E442" s="3">
        <v>0</v>
      </c>
      <c r="F442" s="3">
        <v>-33239.599999999999</v>
      </c>
    </row>
    <row r="443" spans="1:6" x14ac:dyDescent="0.2">
      <c r="A443" s="6">
        <v>4</v>
      </c>
      <c r="B443" s="1" t="s">
        <v>846</v>
      </c>
      <c r="C443" s="3">
        <v>0</v>
      </c>
      <c r="D443" s="3">
        <v>77652173.420000002</v>
      </c>
      <c r="E443" s="3">
        <v>559529628.63</v>
      </c>
      <c r="F443" s="3">
        <v>-481877455.20999998</v>
      </c>
    </row>
    <row r="444" spans="1:6" x14ac:dyDescent="0.2">
      <c r="A444" s="6">
        <v>4.0999999999999996</v>
      </c>
      <c r="B444" s="1" t="s">
        <v>847</v>
      </c>
      <c r="C444" s="3">
        <v>0</v>
      </c>
      <c r="D444" s="3">
        <v>19828976.149999999</v>
      </c>
      <c r="E444" s="3">
        <v>82901079.180000007</v>
      </c>
      <c r="F444" s="3">
        <v>-63072103.030000001</v>
      </c>
    </row>
    <row r="445" spans="1:6" x14ac:dyDescent="0.2">
      <c r="A445" s="6" t="s">
        <v>848</v>
      </c>
      <c r="B445" s="1" t="s">
        <v>849</v>
      </c>
      <c r="C445" s="3">
        <v>0</v>
      </c>
      <c r="D445" s="3">
        <v>25414.16</v>
      </c>
      <c r="E445" s="3">
        <v>22270412.949999999</v>
      </c>
      <c r="F445" s="3">
        <v>-22244998.789999999</v>
      </c>
    </row>
    <row r="446" spans="1:6" x14ac:dyDescent="0.2">
      <c r="A446" s="6" t="s">
        <v>850</v>
      </c>
      <c r="B446" s="1" t="s">
        <v>851</v>
      </c>
      <c r="C446" s="3">
        <v>0</v>
      </c>
      <c r="D446" s="3">
        <v>12281.92</v>
      </c>
      <c r="E446" s="3">
        <v>20517177.039999999</v>
      </c>
      <c r="F446" s="3">
        <v>-20504895.120000001</v>
      </c>
    </row>
    <row r="447" spans="1:6" x14ac:dyDescent="0.2">
      <c r="A447" s="6" t="s">
        <v>852</v>
      </c>
      <c r="B447" s="1" t="s">
        <v>853</v>
      </c>
      <c r="C447" s="3">
        <v>0</v>
      </c>
      <c r="D447" s="3">
        <v>8181.46</v>
      </c>
      <c r="E447" s="3">
        <v>13910324.16</v>
      </c>
      <c r="F447" s="3">
        <v>-13902142.699999999</v>
      </c>
    </row>
    <row r="448" spans="1:6" x14ac:dyDescent="0.2">
      <c r="A448" s="6" t="s">
        <v>854</v>
      </c>
      <c r="B448" s="1" t="s">
        <v>855</v>
      </c>
      <c r="C448" s="3">
        <v>0</v>
      </c>
      <c r="D448" s="3">
        <v>5.52</v>
      </c>
      <c r="E448" s="3">
        <v>2990934.97</v>
      </c>
      <c r="F448" s="3">
        <v>-2990929.45</v>
      </c>
    </row>
    <row r="449" spans="1:6" x14ac:dyDescent="0.2">
      <c r="A449" s="6" t="s">
        <v>856</v>
      </c>
      <c r="B449" s="1" t="s">
        <v>857</v>
      </c>
      <c r="C449" s="3">
        <v>0</v>
      </c>
      <c r="D449" s="3">
        <v>2022.91</v>
      </c>
      <c r="E449" s="3">
        <v>2933879.76</v>
      </c>
      <c r="F449" s="3">
        <v>-2931856.85</v>
      </c>
    </row>
    <row r="450" spans="1:6" x14ac:dyDescent="0.2">
      <c r="A450" s="6" t="s">
        <v>858</v>
      </c>
      <c r="B450" s="1" t="s">
        <v>859</v>
      </c>
      <c r="C450" s="3">
        <v>0</v>
      </c>
      <c r="D450" s="3">
        <v>0</v>
      </c>
      <c r="E450" s="3">
        <v>350112.38</v>
      </c>
      <c r="F450" s="3">
        <v>-350112.38</v>
      </c>
    </row>
    <row r="451" spans="1:6" x14ac:dyDescent="0.2">
      <c r="A451" s="6" t="s">
        <v>860</v>
      </c>
      <c r="B451" s="1" t="s">
        <v>861</v>
      </c>
      <c r="C451" s="3">
        <v>0</v>
      </c>
      <c r="D451" s="3">
        <v>2072.0300000000002</v>
      </c>
      <c r="E451" s="3">
        <v>331925.77</v>
      </c>
      <c r="F451" s="3">
        <v>-329853.74</v>
      </c>
    </row>
    <row r="452" spans="1:6" x14ac:dyDescent="0.2">
      <c r="A452" s="6" t="s">
        <v>862</v>
      </c>
      <c r="B452" s="1" t="s">
        <v>863</v>
      </c>
      <c r="C452" s="3">
        <v>0</v>
      </c>
      <c r="D452" s="3">
        <v>11770.64</v>
      </c>
      <c r="E452" s="3">
        <v>1260746.06</v>
      </c>
      <c r="F452" s="3">
        <v>-1248975.42</v>
      </c>
    </row>
    <row r="453" spans="1:6" x14ac:dyDescent="0.2">
      <c r="A453" s="6" t="s">
        <v>864</v>
      </c>
      <c r="B453" s="1" t="s">
        <v>865</v>
      </c>
      <c r="C453" s="3">
        <v>0</v>
      </c>
      <c r="D453" s="3">
        <v>0</v>
      </c>
      <c r="E453" s="3">
        <v>73669.2</v>
      </c>
      <c r="F453" s="3">
        <v>-73669.2</v>
      </c>
    </row>
    <row r="454" spans="1:6" x14ac:dyDescent="0.2">
      <c r="A454" s="6" t="s">
        <v>866</v>
      </c>
      <c r="B454" s="1" t="s">
        <v>867</v>
      </c>
      <c r="C454" s="3">
        <v>0</v>
      </c>
      <c r="D454" s="3">
        <v>11770.64</v>
      </c>
      <c r="E454" s="3">
        <v>1187076.8600000001</v>
      </c>
      <c r="F454" s="3">
        <v>-1175306.22</v>
      </c>
    </row>
    <row r="455" spans="1:6" x14ac:dyDescent="0.2">
      <c r="A455" s="6" t="s">
        <v>868</v>
      </c>
      <c r="B455" s="1" t="s">
        <v>869</v>
      </c>
      <c r="C455" s="3">
        <v>0</v>
      </c>
      <c r="D455" s="3">
        <v>1361.6</v>
      </c>
      <c r="E455" s="3">
        <v>492489.85</v>
      </c>
      <c r="F455" s="3">
        <v>-491128.25</v>
      </c>
    </row>
    <row r="456" spans="1:6" x14ac:dyDescent="0.2">
      <c r="A456" s="6" t="s">
        <v>870</v>
      </c>
      <c r="B456" s="1" t="s">
        <v>871</v>
      </c>
      <c r="C456" s="3">
        <v>0</v>
      </c>
      <c r="D456" s="3">
        <v>823.88</v>
      </c>
      <c r="E456" s="3">
        <v>352680.9</v>
      </c>
      <c r="F456" s="3">
        <v>-351857.02</v>
      </c>
    </row>
    <row r="457" spans="1:6" x14ac:dyDescent="0.2">
      <c r="A457" s="6" t="s">
        <v>872</v>
      </c>
      <c r="B457" s="1" t="s">
        <v>873</v>
      </c>
      <c r="C457" s="3">
        <v>0</v>
      </c>
      <c r="D457" s="3">
        <v>537.72</v>
      </c>
      <c r="E457" s="3">
        <v>139808.95000000001</v>
      </c>
      <c r="F457" s="3">
        <v>-139271.23000000001</v>
      </c>
    </row>
    <row r="458" spans="1:6" x14ac:dyDescent="0.2">
      <c r="A458" s="6" t="s">
        <v>874</v>
      </c>
      <c r="B458" s="1" t="s">
        <v>875</v>
      </c>
      <c r="C458" s="3">
        <v>0</v>
      </c>
      <c r="D458" s="3">
        <v>16871861.690000001</v>
      </c>
      <c r="E458" s="3">
        <v>25107537.050000001</v>
      </c>
      <c r="F458" s="3">
        <v>-8235675.3600000003</v>
      </c>
    </row>
    <row r="459" spans="1:6" x14ac:dyDescent="0.2">
      <c r="A459" s="6" t="s">
        <v>876</v>
      </c>
      <c r="B459" s="1" t="s">
        <v>877</v>
      </c>
      <c r="C459" s="3">
        <v>0</v>
      </c>
      <c r="D459" s="3">
        <v>16871861.690000001</v>
      </c>
      <c r="E459" s="3">
        <v>25107537.050000001</v>
      </c>
      <c r="F459" s="3">
        <v>-8235675.3600000003</v>
      </c>
    </row>
    <row r="460" spans="1:6" x14ac:dyDescent="0.2">
      <c r="A460" s="6" t="s">
        <v>878</v>
      </c>
      <c r="B460" s="1" t="s">
        <v>879</v>
      </c>
      <c r="C460" s="3">
        <v>0</v>
      </c>
      <c r="D460" s="3">
        <v>16871861.690000001</v>
      </c>
      <c r="E460" s="3">
        <v>25107537.050000001</v>
      </c>
      <c r="F460" s="3">
        <v>-8235675.3600000003</v>
      </c>
    </row>
    <row r="461" spans="1:6" x14ac:dyDescent="0.2">
      <c r="A461" s="6" t="s">
        <v>880</v>
      </c>
      <c r="B461" s="1" t="s">
        <v>881</v>
      </c>
      <c r="C461" s="3">
        <v>0</v>
      </c>
      <c r="D461" s="3">
        <v>2811449.17</v>
      </c>
      <c r="E461" s="3">
        <v>30689793.620000001</v>
      </c>
      <c r="F461" s="3">
        <v>-27878344.449999999</v>
      </c>
    </row>
    <row r="462" spans="1:6" x14ac:dyDescent="0.2">
      <c r="A462" s="6" t="s">
        <v>882</v>
      </c>
      <c r="B462" s="1" t="s">
        <v>883</v>
      </c>
      <c r="C462" s="3">
        <v>0</v>
      </c>
      <c r="D462" s="3">
        <v>8895</v>
      </c>
      <c r="E462" s="3">
        <v>1162702.74</v>
      </c>
      <c r="F462" s="3">
        <v>-1153807.74</v>
      </c>
    </row>
    <row r="463" spans="1:6" x14ac:dyDescent="0.2">
      <c r="A463" s="6" t="s">
        <v>884</v>
      </c>
      <c r="B463" s="1" t="s">
        <v>885</v>
      </c>
      <c r="C463" s="3">
        <v>0</v>
      </c>
      <c r="D463" s="3">
        <v>7995</v>
      </c>
      <c r="E463" s="3">
        <v>938375</v>
      </c>
      <c r="F463" s="3">
        <v>-930380</v>
      </c>
    </row>
    <row r="464" spans="1:6" x14ac:dyDescent="0.2">
      <c r="A464" s="6" t="s">
        <v>886</v>
      </c>
      <c r="B464" s="1" t="s">
        <v>887</v>
      </c>
      <c r="C464" s="3">
        <v>0</v>
      </c>
      <c r="D464" s="3">
        <v>900</v>
      </c>
      <c r="E464" s="3">
        <v>154650</v>
      </c>
      <c r="F464" s="3">
        <v>-153750</v>
      </c>
    </row>
    <row r="465" spans="1:6" x14ac:dyDescent="0.2">
      <c r="A465" s="6" t="s">
        <v>888</v>
      </c>
      <c r="B465" s="1" t="s">
        <v>889</v>
      </c>
      <c r="C465" s="3">
        <v>0</v>
      </c>
      <c r="D465" s="3">
        <v>0</v>
      </c>
      <c r="E465" s="3">
        <v>49777.74</v>
      </c>
      <c r="F465" s="3">
        <v>-49777.74</v>
      </c>
    </row>
    <row r="466" spans="1:6" x14ac:dyDescent="0.2">
      <c r="A466" s="6" t="s">
        <v>890</v>
      </c>
      <c r="B466" s="1" t="s">
        <v>891</v>
      </c>
      <c r="C466" s="3">
        <v>0</v>
      </c>
      <c r="D466" s="3">
        <v>0</v>
      </c>
      <c r="E466" s="3">
        <v>19900</v>
      </c>
      <c r="F466" s="3">
        <v>-19900</v>
      </c>
    </row>
    <row r="467" spans="1:6" x14ac:dyDescent="0.2">
      <c r="A467" s="6" t="s">
        <v>892</v>
      </c>
      <c r="B467" s="1" t="s">
        <v>893</v>
      </c>
      <c r="C467" s="3">
        <v>0</v>
      </c>
      <c r="D467" s="3">
        <v>2791470.75</v>
      </c>
      <c r="E467" s="3">
        <v>29516007.460000001</v>
      </c>
      <c r="F467" s="3">
        <v>-26724536.710000001</v>
      </c>
    </row>
    <row r="468" spans="1:6" x14ac:dyDescent="0.2">
      <c r="A468" s="6" t="s">
        <v>894</v>
      </c>
      <c r="B468" s="1" t="s">
        <v>895</v>
      </c>
      <c r="C468" s="3">
        <v>0</v>
      </c>
      <c r="D468" s="3">
        <v>0</v>
      </c>
      <c r="E468" s="3">
        <v>51691.6</v>
      </c>
      <c r="F468" s="3">
        <v>-51691.6</v>
      </c>
    </row>
    <row r="469" spans="1:6" x14ac:dyDescent="0.2">
      <c r="A469" s="6" t="s">
        <v>896</v>
      </c>
      <c r="B469" s="1" t="s">
        <v>897</v>
      </c>
      <c r="C469" s="3">
        <v>0</v>
      </c>
      <c r="D469" s="3">
        <v>1195.95</v>
      </c>
      <c r="E469" s="3">
        <v>790340.78</v>
      </c>
      <c r="F469" s="3">
        <v>-789144.83</v>
      </c>
    </row>
    <row r="470" spans="1:6" x14ac:dyDescent="0.2">
      <c r="A470" s="6" t="s">
        <v>898</v>
      </c>
      <c r="B470" s="1" t="s">
        <v>899</v>
      </c>
      <c r="C470" s="3">
        <v>0</v>
      </c>
      <c r="D470" s="3">
        <v>3110.01</v>
      </c>
      <c r="E470" s="3">
        <v>1271327.95</v>
      </c>
      <c r="F470" s="3">
        <v>-1268217.94</v>
      </c>
    </row>
    <row r="471" spans="1:6" x14ac:dyDescent="0.2">
      <c r="A471" s="6" t="s">
        <v>900</v>
      </c>
      <c r="B471" s="1" t="s">
        <v>901</v>
      </c>
      <c r="C471" s="3">
        <v>0</v>
      </c>
      <c r="D471" s="3">
        <v>2940.67</v>
      </c>
      <c r="E471" s="3">
        <v>205846.97</v>
      </c>
      <c r="F471" s="3">
        <v>-202906.3</v>
      </c>
    </row>
    <row r="472" spans="1:6" x14ac:dyDescent="0.2">
      <c r="A472" s="6" t="s">
        <v>902</v>
      </c>
      <c r="B472" s="1" t="s">
        <v>903</v>
      </c>
      <c r="C472" s="3">
        <v>0</v>
      </c>
      <c r="D472" s="3">
        <v>8837.0499999999993</v>
      </c>
      <c r="E472" s="3">
        <v>2453583.56</v>
      </c>
      <c r="F472" s="3">
        <v>-2444746.5099999998</v>
      </c>
    </row>
    <row r="473" spans="1:6" x14ac:dyDescent="0.2">
      <c r="A473" s="6" t="s">
        <v>904</v>
      </c>
      <c r="B473" s="1" t="s">
        <v>905</v>
      </c>
      <c r="C473" s="3">
        <v>0</v>
      </c>
      <c r="D473" s="3">
        <v>3159.54</v>
      </c>
      <c r="E473" s="3">
        <v>316071.02</v>
      </c>
      <c r="F473" s="3">
        <v>-312911.48</v>
      </c>
    </row>
    <row r="474" spans="1:6" x14ac:dyDescent="0.2">
      <c r="A474" s="6" t="s">
        <v>906</v>
      </c>
      <c r="B474" s="1" t="s">
        <v>907</v>
      </c>
      <c r="C474" s="3">
        <v>0</v>
      </c>
      <c r="D474" s="3">
        <v>11875.08</v>
      </c>
      <c r="E474" s="3">
        <v>1985137.61</v>
      </c>
      <c r="F474" s="3">
        <v>-1973262.53</v>
      </c>
    </row>
    <row r="475" spans="1:6" x14ac:dyDescent="0.2">
      <c r="A475" s="6" t="s">
        <v>908</v>
      </c>
      <c r="B475" s="1" t="s">
        <v>909</v>
      </c>
      <c r="C475" s="3">
        <v>0</v>
      </c>
      <c r="D475" s="3">
        <v>395.28</v>
      </c>
      <c r="E475" s="3">
        <v>39110.76</v>
      </c>
      <c r="F475" s="3">
        <v>-38715.480000000003</v>
      </c>
    </row>
    <row r="476" spans="1:6" x14ac:dyDescent="0.2">
      <c r="A476" s="6" t="s">
        <v>910</v>
      </c>
      <c r="B476" s="1" t="s">
        <v>911</v>
      </c>
      <c r="C476" s="3">
        <v>0</v>
      </c>
      <c r="D476" s="3">
        <v>0</v>
      </c>
      <c r="E476" s="3">
        <v>8296.2900000000009</v>
      </c>
      <c r="F476" s="3">
        <v>-8296.2900000000009</v>
      </c>
    </row>
    <row r="477" spans="1:6" x14ac:dyDescent="0.2">
      <c r="A477" s="6" t="s">
        <v>912</v>
      </c>
      <c r="B477" s="1" t="s">
        <v>913</v>
      </c>
      <c r="C477" s="3">
        <v>0</v>
      </c>
      <c r="D477" s="3">
        <v>0</v>
      </c>
      <c r="E477" s="3">
        <v>141894.09</v>
      </c>
      <c r="F477" s="3">
        <v>-141894.09</v>
      </c>
    </row>
    <row r="478" spans="1:6" x14ac:dyDescent="0.2">
      <c r="A478" s="6" t="s">
        <v>914</v>
      </c>
      <c r="B478" s="1" t="s">
        <v>915</v>
      </c>
      <c r="C478" s="3">
        <v>0</v>
      </c>
      <c r="D478" s="3">
        <v>0</v>
      </c>
      <c r="E478" s="3">
        <v>90413.56</v>
      </c>
      <c r="F478" s="3">
        <v>-90413.56</v>
      </c>
    </row>
    <row r="479" spans="1:6" x14ac:dyDescent="0.2">
      <c r="A479" s="6" t="s">
        <v>916</v>
      </c>
      <c r="B479" s="1" t="s">
        <v>917</v>
      </c>
      <c r="C479" s="3">
        <v>0</v>
      </c>
      <c r="D479" s="3">
        <v>0</v>
      </c>
      <c r="E479" s="3">
        <v>1134.4000000000001</v>
      </c>
      <c r="F479" s="3">
        <v>-1134.4000000000001</v>
      </c>
    </row>
    <row r="480" spans="1:6" x14ac:dyDescent="0.2">
      <c r="A480" s="6" t="s">
        <v>918</v>
      </c>
      <c r="B480" s="1" t="s">
        <v>919</v>
      </c>
      <c r="C480" s="3">
        <v>0</v>
      </c>
      <c r="D480" s="3">
        <v>0</v>
      </c>
      <c r="E480" s="3">
        <v>48832.18</v>
      </c>
      <c r="F480" s="3">
        <v>-48832.18</v>
      </c>
    </row>
    <row r="481" spans="1:6" x14ac:dyDescent="0.2">
      <c r="A481" s="6" t="s">
        <v>920</v>
      </c>
      <c r="B481" s="1" t="s">
        <v>921</v>
      </c>
      <c r="C481" s="3">
        <v>0</v>
      </c>
      <c r="D481" s="3">
        <v>0</v>
      </c>
      <c r="E481" s="3">
        <v>63272.86</v>
      </c>
      <c r="F481" s="3">
        <v>-63272.86</v>
      </c>
    </row>
    <row r="482" spans="1:6" x14ac:dyDescent="0.2">
      <c r="A482" s="6" t="s">
        <v>922</v>
      </c>
      <c r="B482" s="1" t="s">
        <v>923</v>
      </c>
      <c r="C482" s="3">
        <v>0</v>
      </c>
      <c r="D482" s="3">
        <v>3750</v>
      </c>
      <c r="E482" s="3">
        <v>868935</v>
      </c>
      <c r="F482" s="3">
        <v>-865185</v>
      </c>
    </row>
    <row r="483" spans="1:6" x14ac:dyDescent="0.2">
      <c r="A483" s="6" t="s">
        <v>924</v>
      </c>
      <c r="B483" s="1" t="s">
        <v>925</v>
      </c>
      <c r="C483" s="3">
        <v>0</v>
      </c>
      <c r="D483" s="3">
        <v>0</v>
      </c>
      <c r="E483" s="3">
        <v>154100</v>
      </c>
      <c r="F483" s="3">
        <v>-154100</v>
      </c>
    </row>
    <row r="484" spans="1:6" x14ac:dyDescent="0.2">
      <c r="A484" s="6" t="s">
        <v>926</v>
      </c>
      <c r="B484" s="1" t="s">
        <v>927</v>
      </c>
      <c r="C484" s="3">
        <v>0</v>
      </c>
      <c r="D484" s="3">
        <v>0</v>
      </c>
      <c r="E484" s="3">
        <v>124453.88</v>
      </c>
      <c r="F484" s="3">
        <v>-124453.88</v>
      </c>
    </row>
    <row r="485" spans="1:6" x14ac:dyDescent="0.2">
      <c r="A485" s="6" t="s">
        <v>928</v>
      </c>
      <c r="B485" s="1" t="s">
        <v>929</v>
      </c>
      <c r="C485" s="3">
        <v>0</v>
      </c>
      <c r="D485" s="3">
        <v>14754.76</v>
      </c>
      <c r="E485" s="3">
        <v>615504.30000000005</v>
      </c>
      <c r="F485" s="3">
        <v>-600749.54</v>
      </c>
    </row>
    <row r="486" spans="1:6" x14ac:dyDescent="0.2">
      <c r="A486" s="6" t="s">
        <v>930</v>
      </c>
      <c r="B486" s="1" t="s">
        <v>931</v>
      </c>
      <c r="C486" s="3">
        <v>0</v>
      </c>
      <c r="D486" s="3">
        <v>641.86</v>
      </c>
      <c r="E486" s="3">
        <v>119775.88</v>
      </c>
      <c r="F486" s="3">
        <v>-119134.02</v>
      </c>
    </row>
    <row r="487" spans="1:6" x14ac:dyDescent="0.2">
      <c r="A487" s="6" t="s">
        <v>932</v>
      </c>
      <c r="B487" s="1" t="s">
        <v>933</v>
      </c>
      <c r="C487" s="3">
        <v>0</v>
      </c>
      <c r="D487" s="3">
        <v>2501.16</v>
      </c>
      <c r="E487" s="3">
        <v>403206.47</v>
      </c>
      <c r="F487" s="3">
        <v>-400705.31</v>
      </c>
    </row>
    <row r="488" spans="1:6" x14ac:dyDescent="0.2">
      <c r="A488" s="6" t="s">
        <v>934</v>
      </c>
      <c r="B488" s="1" t="s">
        <v>935</v>
      </c>
      <c r="C488" s="3">
        <v>0</v>
      </c>
      <c r="D488" s="3">
        <v>0</v>
      </c>
      <c r="E488" s="3">
        <v>2056.6</v>
      </c>
      <c r="F488" s="3">
        <v>-2056.6</v>
      </c>
    </row>
    <row r="489" spans="1:6" x14ac:dyDescent="0.2">
      <c r="A489" s="6" t="s">
        <v>936</v>
      </c>
      <c r="B489" s="1" t="s">
        <v>937</v>
      </c>
      <c r="C489" s="3">
        <v>0</v>
      </c>
      <c r="D489" s="3">
        <v>0</v>
      </c>
      <c r="E489" s="3">
        <v>114136.42</v>
      </c>
      <c r="F489" s="3">
        <v>-114136.42</v>
      </c>
    </row>
    <row r="490" spans="1:6" x14ac:dyDescent="0.2">
      <c r="A490" s="6" t="s">
        <v>938</v>
      </c>
      <c r="B490" s="1" t="s">
        <v>939</v>
      </c>
      <c r="C490" s="3">
        <v>0</v>
      </c>
      <c r="D490" s="3">
        <v>0</v>
      </c>
      <c r="E490" s="3">
        <v>26962.61</v>
      </c>
      <c r="F490" s="3">
        <v>-26962.61</v>
      </c>
    </row>
    <row r="491" spans="1:6" x14ac:dyDescent="0.2">
      <c r="A491" s="6" t="s">
        <v>940</v>
      </c>
      <c r="B491" s="1" t="s">
        <v>941</v>
      </c>
      <c r="C491" s="3">
        <v>0</v>
      </c>
      <c r="D491" s="3">
        <v>0</v>
      </c>
      <c r="E491" s="3">
        <v>1294.17</v>
      </c>
      <c r="F491" s="3">
        <v>-1294.17</v>
      </c>
    </row>
    <row r="492" spans="1:6" x14ac:dyDescent="0.2">
      <c r="A492" s="6" t="s">
        <v>942</v>
      </c>
      <c r="B492" s="1" t="s">
        <v>943</v>
      </c>
      <c r="C492" s="3">
        <v>0</v>
      </c>
      <c r="D492" s="3">
        <v>331.83</v>
      </c>
      <c r="E492" s="3">
        <v>136050.29999999999</v>
      </c>
      <c r="F492" s="3">
        <v>-135718.47</v>
      </c>
    </row>
    <row r="493" spans="1:6" x14ac:dyDescent="0.2">
      <c r="A493" s="6" t="s">
        <v>944</v>
      </c>
      <c r="B493" s="1" t="s">
        <v>945</v>
      </c>
      <c r="C493" s="3">
        <v>0</v>
      </c>
      <c r="D493" s="3">
        <v>0</v>
      </c>
      <c r="E493" s="3">
        <v>169955.84</v>
      </c>
      <c r="F493" s="3">
        <v>-169955.84</v>
      </c>
    </row>
    <row r="494" spans="1:6" x14ac:dyDescent="0.2">
      <c r="A494" s="6" t="s">
        <v>946</v>
      </c>
      <c r="B494" s="1" t="s">
        <v>947</v>
      </c>
      <c r="C494" s="3">
        <v>0</v>
      </c>
      <c r="D494" s="3">
        <v>120</v>
      </c>
      <c r="E494" s="3">
        <v>28749</v>
      </c>
      <c r="F494" s="3">
        <v>-28629</v>
      </c>
    </row>
    <row r="495" spans="1:6" x14ac:dyDescent="0.2">
      <c r="A495" s="6" t="s">
        <v>948</v>
      </c>
      <c r="B495" s="1" t="s">
        <v>949</v>
      </c>
      <c r="C495" s="3">
        <v>0</v>
      </c>
      <c r="D495" s="3">
        <v>892</v>
      </c>
      <c r="E495" s="3">
        <v>170960.63</v>
      </c>
      <c r="F495" s="3">
        <v>-170068.63</v>
      </c>
    </row>
    <row r="496" spans="1:6" x14ac:dyDescent="0.2">
      <c r="A496" s="6" t="s">
        <v>950</v>
      </c>
      <c r="B496" s="1" t="s">
        <v>951</v>
      </c>
      <c r="C496" s="3">
        <v>0</v>
      </c>
      <c r="D496" s="3">
        <v>0</v>
      </c>
      <c r="E496" s="3">
        <v>29508.91</v>
      </c>
      <c r="F496" s="3">
        <v>-29508.91</v>
      </c>
    </row>
    <row r="497" spans="1:6" x14ac:dyDescent="0.2">
      <c r="A497" s="6" t="s">
        <v>952</v>
      </c>
      <c r="B497" s="1" t="s">
        <v>953</v>
      </c>
      <c r="C497" s="3">
        <v>0</v>
      </c>
      <c r="D497" s="3">
        <v>586.44000000000005</v>
      </c>
      <c r="E497" s="3">
        <v>447403.36</v>
      </c>
      <c r="F497" s="3">
        <v>-446816.92</v>
      </c>
    </row>
    <row r="498" spans="1:6" x14ac:dyDescent="0.2">
      <c r="A498" s="6" t="s">
        <v>954</v>
      </c>
      <c r="B498" s="1" t="s">
        <v>955</v>
      </c>
      <c r="C498" s="3">
        <v>0</v>
      </c>
      <c r="D498" s="3">
        <v>0</v>
      </c>
      <c r="E498" s="3">
        <v>368.7</v>
      </c>
      <c r="F498" s="3">
        <v>-368.7</v>
      </c>
    </row>
    <row r="499" spans="1:6" x14ac:dyDescent="0.2">
      <c r="A499" s="6" t="s">
        <v>956</v>
      </c>
      <c r="B499" s="1" t="s">
        <v>957</v>
      </c>
      <c r="C499" s="3">
        <v>0</v>
      </c>
      <c r="D499" s="3">
        <v>1547.82</v>
      </c>
      <c r="E499" s="3">
        <v>139033.57999999999</v>
      </c>
      <c r="F499" s="3">
        <v>-137485.76000000001</v>
      </c>
    </row>
    <row r="500" spans="1:6" x14ac:dyDescent="0.2">
      <c r="A500" s="6" t="s">
        <v>958</v>
      </c>
      <c r="B500" s="1" t="s">
        <v>959</v>
      </c>
      <c r="C500" s="3">
        <v>0</v>
      </c>
      <c r="D500" s="3">
        <v>2002.6</v>
      </c>
      <c r="E500" s="3">
        <v>101413.3</v>
      </c>
      <c r="F500" s="3">
        <v>-99410.7</v>
      </c>
    </row>
    <row r="501" spans="1:6" x14ac:dyDescent="0.2">
      <c r="A501" s="6" t="s">
        <v>960</v>
      </c>
      <c r="B501" s="1" t="s">
        <v>961</v>
      </c>
      <c r="C501" s="3">
        <v>0</v>
      </c>
      <c r="D501" s="3">
        <v>0</v>
      </c>
      <c r="E501" s="3">
        <v>17600</v>
      </c>
      <c r="F501" s="3">
        <v>-17600</v>
      </c>
    </row>
    <row r="502" spans="1:6" x14ac:dyDescent="0.2">
      <c r="A502" s="6" t="s">
        <v>962</v>
      </c>
      <c r="B502" s="1" t="s">
        <v>963</v>
      </c>
      <c r="C502" s="3">
        <v>0</v>
      </c>
      <c r="D502" s="3">
        <v>663.66</v>
      </c>
      <c r="E502" s="3">
        <v>112564.94</v>
      </c>
      <c r="F502" s="3">
        <v>-111901.28</v>
      </c>
    </row>
    <row r="503" spans="1:6" x14ac:dyDescent="0.2">
      <c r="A503" s="6" t="s">
        <v>964</v>
      </c>
      <c r="B503" s="1" t="s">
        <v>965</v>
      </c>
      <c r="C503" s="3">
        <v>0</v>
      </c>
      <c r="D503" s="3">
        <v>3680</v>
      </c>
      <c r="E503" s="3">
        <v>483056</v>
      </c>
      <c r="F503" s="3">
        <v>-479376</v>
      </c>
    </row>
    <row r="504" spans="1:6" x14ac:dyDescent="0.2">
      <c r="A504" s="6" t="s">
        <v>966</v>
      </c>
      <c r="B504" s="1" t="s">
        <v>967</v>
      </c>
      <c r="C504" s="3">
        <v>0</v>
      </c>
      <c r="D504" s="3">
        <v>840</v>
      </c>
      <c r="E504" s="3">
        <v>289294</v>
      </c>
      <c r="F504" s="3">
        <v>-288454</v>
      </c>
    </row>
    <row r="505" spans="1:6" x14ac:dyDescent="0.2">
      <c r="A505" s="6" t="s">
        <v>968</v>
      </c>
      <c r="B505" s="1" t="s">
        <v>969</v>
      </c>
      <c r="C505" s="3">
        <v>0</v>
      </c>
      <c r="D505" s="3">
        <v>0</v>
      </c>
      <c r="E505" s="3">
        <v>315000</v>
      </c>
      <c r="F505" s="3">
        <v>-315000</v>
      </c>
    </row>
    <row r="506" spans="1:6" x14ac:dyDescent="0.2">
      <c r="A506" s="6" t="s">
        <v>970</v>
      </c>
      <c r="B506" s="1" t="s">
        <v>971</v>
      </c>
      <c r="C506" s="3">
        <v>0</v>
      </c>
      <c r="D506" s="3">
        <v>2727645.04</v>
      </c>
      <c r="E506" s="3">
        <v>17177669.940000001</v>
      </c>
      <c r="F506" s="3">
        <v>-14450024.9</v>
      </c>
    </row>
    <row r="507" spans="1:6" x14ac:dyDescent="0.2">
      <c r="A507" s="6" t="s">
        <v>972</v>
      </c>
      <c r="B507" s="1" t="s">
        <v>973</v>
      </c>
      <c r="C507" s="3">
        <v>0</v>
      </c>
      <c r="D507" s="3">
        <v>11083.42</v>
      </c>
      <c r="E507" s="3">
        <v>11083.42</v>
      </c>
      <c r="F507" s="3">
        <v>0</v>
      </c>
    </row>
    <row r="508" spans="1:6" x14ac:dyDescent="0.2">
      <c r="A508" s="6" t="s">
        <v>974</v>
      </c>
      <c r="B508" s="1" t="s">
        <v>975</v>
      </c>
      <c r="C508" s="3">
        <v>0</v>
      </c>
      <c r="D508" s="3">
        <v>11083.42</v>
      </c>
      <c r="E508" s="3">
        <v>11083.42</v>
      </c>
      <c r="F508" s="3">
        <v>0</v>
      </c>
    </row>
    <row r="509" spans="1:6" x14ac:dyDescent="0.2">
      <c r="A509" s="6" t="s">
        <v>976</v>
      </c>
      <c r="B509" s="1" t="s">
        <v>977</v>
      </c>
      <c r="C509" s="3">
        <v>0</v>
      </c>
      <c r="D509" s="3">
        <v>56915.360000000001</v>
      </c>
      <c r="E509" s="3">
        <v>2705017.78</v>
      </c>
      <c r="F509" s="3">
        <v>-2648102.42</v>
      </c>
    </row>
    <row r="510" spans="1:6" x14ac:dyDescent="0.2">
      <c r="A510" s="6" t="s">
        <v>978</v>
      </c>
      <c r="B510" s="1" t="s">
        <v>977</v>
      </c>
      <c r="C510" s="3">
        <v>0</v>
      </c>
      <c r="D510" s="3">
        <v>56915.360000000001</v>
      </c>
      <c r="E510" s="3">
        <v>2705017.78</v>
      </c>
      <c r="F510" s="3">
        <v>-2648102.42</v>
      </c>
    </row>
    <row r="511" spans="1:6" x14ac:dyDescent="0.2">
      <c r="A511" s="6" t="s">
        <v>979</v>
      </c>
      <c r="B511" s="1" t="s">
        <v>980</v>
      </c>
      <c r="C511" s="3">
        <v>0</v>
      </c>
      <c r="D511" s="3">
        <v>2588.5</v>
      </c>
      <c r="E511" s="3">
        <v>247613</v>
      </c>
      <c r="F511" s="3">
        <v>-245024.5</v>
      </c>
    </row>
    <row r="512" spans="1:6" x14ac:dyDescent="0.2">
      <c r="A512" s="6" t="s">
        <v>981</v>
      </c>
      <c r="B512" s="1" t="s">
        <v>982</v>
      </c>
      <c r="C512" s="3">
        <v>0</v>
      </c>
      <c r="D512" s="3">
        <v>5577</v>
      </c>
      <c r="E512" s="3">
        <v>640518</v>
      </c>
      <c r="F512" s="3">
        <v>-634941</v>
      </c>
    </row>
    <row r="513" spans="1:6" x14ac:dyDescent="0.2">
      <c r="A513" s="6" t="s">
        <v>983</v>
      </c>
      <c r="B513" s="1" t="s">
        <v>984</v>
      </c>
      <c r="C513" s="3">
        <v>0</v>
      </c>
      <c r="D513" s="3">
        <v>10824</v>
      </c>
      <c r="E513" s="3">
        <v>510729</v>
      </c>
      <c r="F513" s="3">
        <v>-499905</v>
      </c>
    </row>
    <row r="514" spans="1:6" x14ac:dyDescent="0.2">
      <c r="A514" s="6" t="s">
        <v>985</v>
      </c>
      <c r="B514" s="1" t="s">
        <v>986</v>
      </c>
      <c r="C514" s="3">
        <v>0</v>
      </c>
      <c r="D514" s="3">
        <v>680</v>
      </c>
      <c r="E514" s="3">
        <v>105300</v>
      </c>
      <c r="F514" s="3">
        <f>D514-E514</f>
        <v>-104620</v>
      </c>
    </row>
    <row r="515" spans="1:6" x14ac:dyDescent="0.2">
      <c r="A515" s="6" t="s">
        <v>987</v>
      </c>
      <c r="B515" s="1" t="s">
        <v>988</v>
      </c>
      <c r="C515" s="3">
        <v>0</v>
      </c>
      <c r="D515" s="3">
        <v>37245.86</v>
      </c>
      <c r="E515" s="3">
        <v>1200857.78</v>
      </c>
      <c r="F515" s="3">
        <v>-1163611.92</v>
      </c>
    </row>
    <row r="516" spans="1:6" x14ac:dyDescent="0.2">
      <c r="A516" s="6" t="s">
        <v>989</v>
      </c>
      <c r="B516" s="1" t="s">
        <v>990</v>
      </c>
      <c r="C516" s="3">
        <v>0</v>
      </c>
      <c r="D516" s="3">
        <v>63335.77</v>
      </c>
      <c r="E516" s="3">
        <v>2128317.7799999998</v>
      </c>
      <c r="F516" s="3">
        <v>-2064982.01</v>
      </c>
    </row>
    <row r="517" spans="1:6" x14ac:dyDescent="0.2">
      <c r="A517" s="6" t="s">
        <v>991</v>
      </c>
      <c r="B517" s="1" t="s">
        <v>992</v>
      </c>
      <c r="C517" s="3">
        <v>0</v>
      </c>
      <c r="D517" s="3">
        <v>13204.22</v>
      </c>
      <c r="E517" s="3">
        <v>911966.03</v>
      </c>
      <c r="F517" s="3">
        <v>-898761.81</v>
      </c>
    </row>
    <row r="518" spans="1:6" x14ac:dyDescent="0.2">
      <c r="A518" s="6" t="s">
        <v>993</v>
      </c>
      <c r="B518" s="1" t="s">
        <v>994</v>
      </c>
      <c r="C518" s="3">
        <v>0</v>
      </c>
      <c r="D518" s="3">
        <v>0</v>
      </c>
      <c r="E518" s="3">
        <v>2240.5</v>
      </c>
      <c r="F518" s="3">
        <v>-2240.5</v>
      </c>
    </row>
    <row r="519" spans="1:6" x14ac:dyDescent="0.2">
      <c r="A519" s="6" t="s">
        <v>995</v>
      </c>
      <c r="B519" s="1" t="s">
        <v>996</v>
      </c>
      <c r="C519" s="3">
        <v>0</v>
      </c>
      <c r="D519" s="3">
        <v>0</v>
      </c>
      <c r="E519" s="3">
        <v>346308.44</v>
      </c>
      <c r="F519" s="3">
        <v>-346308.44</v>
      </c>
    </row>
    <row r="520" spans="1:6" x14ac:dyDescent="0.2">
      <c r="A520" s="6" t="s">
        <v>997</v>
      </c>
      <c r="B520" s="1" t="s">
        <v>998</v>
      </c>
      <c r="C520" s="3">
        <v>0</v>
      </c>
      <c r="D520" s="3">
        <v>13204.22</v>
      </c>
      <c r="E520" s="3">
        <v>557591.79</v>
      </c>
      <c r="F520" s="3">
        <v>-544387.56999999995</v>
      </c>
    </row>
    <row r="521" spans="1:6" x14ac:dyDescent="0.2">
      <c r="A521" s="6" t="s">
        <v>999</v>
      </c>
      <c r="B521" s="1" t="s">
        <v>1000</v>
      </c>
      <c r="C521" s="3">
        <v>0</v>
      </c>
      <c r="D521" s="3">
        <v>0</v>
      </c>
      <c r="E521" s="3">
        <v>5825.3</v>
      </c>
      <c r="F521" s="3">
        <v>-5825.3</v>
      </c>
    </row>
    <row r="522" spans="1:6" x14ac:dyDescent="0.2">
      <c r="A522" s="6" t="s">
        <v>1001</v>
      </c>
      <c r="B522" s="1" t="s">
        <v>1002</v>
      </c>
      <c r="C522" s="3">
        <v>0</v>
      </c>
      <c r="D522" s="3">
        <v>0</v>
      </c>
      <c r="E522" s="3">
        <v>865484.93</v>
      </c>
      <c r="F522" s="3">
        <v>-865484.93</v>
      </c>
    </row>
    <row r="523" spans="1:6" x14ac:dyDescent="0.2">
      <c r="A523" s="6" t="s">
        <v>1003</v>
      </c>
      <c r="B523" s="1" t="s">
        <v>1004</v>
      </c>
      <c r="C523" s="3">
        <v>0</v>
      </c>
      <c r="D523" s="3">
        <v>0</v>
      </c>
      <c r="E523" s="3">
        <v>865484.93</v>
      </c>
      <c r="F523" s="3">
        <v>-865484.93</v>
      </c>
    </row>
    <row r="524" spans="1:6" x14ac:dyDescent="0.2">
      <c r="A524" s="6" t="s">
        <v>1005</v>
      </c>
      <c r="B524" s="1" t="s">
        <v>1006</v>
      </c>
      <c r="C524" s="3">
        <v>0</v>
      </c>
      <c r="D524" s="3">
        <v>600</v>
      </c>
      <c r="E524" s="3">
        <v>48885.919999999998</v>
      </c>
      <c r="F524" s="3">
        <v>-48285.919999999998</v>
      </c>
    </row>
    <row r="525" spans="1:6" x14ac:dyDescent="0.2">
      <c r="A525" s="6" t="s">
        <v>1007</v>
      </c>
      <c r="B525" s="1" t="s">
        <v>1008</v>
      </c>
      <c r="C525" s="3">
        <v>0</v>
      </c>
      <c r="D525" s="3">
        <v>600</v>
      </c>
      <c r="E525" s="3">
        <v>37235.589999999997</v>
      </c>
      <c r="F525" s="3">
        <v>-36635.589999999997</v>
      </c>
    </row>
    <row r="526" spans="1:6" x14ac:dyDescent="0.2">
      <c r="A526" s="6" t="s">
        <v>1009</v>
      </c>
      <c r="B526" s="1" t="s">
        <v>1010</v>
      </c>
      <c r="C526" s="3">
        <v>0</v>
      </c>
      <c r="D526" s="3">
        <v>0</v>
      </c>
      <c r="E526" s="3">
        <v>11650.33</v>
      </c>
      <c r="F526" s="3">
        <v>-11650.33</v>
      </c>
    </row>
    <row r="527" spans="1:6" x14ac:dyDescent="0.2">
      <c r="A527" s="6" t="s">
        <v>1011</v>
      </c>
      <c r="B527" s="1" t="s">
        <v>1012</v>
      </c>
      <c r="C527" s="3">
        <v>0</v>
      </c>
      <c r="D527" s="3">
        <v>49531.55</v>
      </c>
      <c r="E527" s="3">
        <v>301980.90000000002</v>
      </c>
      <c r="F527" s="3">
        <v>-252449.35</v>
      </c>
    </row>
    <row r="528" spans="1:6" x14ac:dyDescent="0.2">
      <c r="A528" s="6" t="s">
        <v>1013</v>
      </c>
      <c r="B528" s="1" t="s">
        <v>1014</v>
      </c>
      <c r="C528" s="3">
        <v>0</v>
      </c>
      <c r="D528" s="3">
        <v>0</v>
      </c>
      <c r="E528" s="3">
        <v>44000</v>
      </c>
      <c r="F528" s="3">
        <v>-44000</v>
      </c>
    </row>
    <row r="529" spans="1:6" x14ac:dyDescent="0.2">
      <c r="A529" s="6" t="s">
        <v>1015</v>
      </c>
      <c r="B529" s="1" t="s">
        <v>1016</v>
      </c>
      <c r="C529" s="3">
        <v>0</v>
      </c>
      <c r="D529" s="3">
        <v>0</v>
      </c>
      <c r="E529" s="3">
        <v>189300</v>
      </c>
      <c r="F529" s="3">
        <v>-189300</v>
      </c>
    </row>
    <row r="530" spans="1:6" x14ac:dyDescent="0.2">
      <c r="A530" s="6" t="s">
        <v>1017</v>
      </c>
      <c r="B530" s="1" t="s">
        <v>1018</v>
      </c>
      <c r="C530" s="3">
        <v>0</v>
      </c>
      <c r="D530" s="3">
        <v>0</v>
      </c>
      <c r="E530" s="3">
        <v>15246.07</v>
      </c>
      <c r="F530" s="3">
        <v>-15246.07</v>
      </c>
    </row>
    <row r="531" spans="1:6" x14ac:dyDescent="0.2">
      <c r="A531" s="6" t="s">
        <v>1019</v>
      </c>
      <c r="B531" s="1" t="s">
        <v>1020</v>
      </c>
      <c r="C531" s="3">
        <v>0</v>
      </c>
      <c r="D531" s="3">
        <v>49531.55</v>
      </c>
      <c r="E531" s="3">
        <v>53434.83</v>
      </c>
      <c r="F531" s="3">
        <v>-3903.28</v>
      </c>
    </row>
    <row r="532" spans="1:6" x14ac:dyDescent="0.2">
      <c r="A532" s="6">
        <v>4.2</v>
      </c>
      <c r="B532" s="1" t="s">
        <v>1021</v>
      </c>
      <c r="C532" s="3">
        <v>0</v>
      </c>
      <c r="D532" s="3">
        <v>57823197.270000003</v>
      </c>
      <c r="E532" s="3">
        <v>476628549.44999999</v>
      </c>
      <c r="F532" s="3">
        <v>-418805352.18000001</v>
      </c>
    </row>
    <row r="533" spans="1:6" x14ac:dyDescent="0.2">
      <c r="A533" s="6" t="s">
        <v>1022</v>
      </c>
      <c r="B533" s="1" t="s">
        <v>1023</v>
      </c>
      <c r="C533" s="3">
        <v>0</v>
      </c>
      <c r="D533" s="3">
        <v>57823197.270000003</v>
      </c>
      <c r="E533" s="3">
        <v>476628549.44999999</v>
      </c>
      <c r="F533" s="3">
        <v>-418805352.18000001</v>
      </c>
    </row>
    <row r="534" spans="1:6" x14ac:dyDescent="0.2">
      <c r="A534" s="6" t="s">
        <v>1024</v>
      </c>
      <c r="B534" s="1" t="s">
        <v>1025</v>
      </c>
      <c r="C534" s="3">
        <v>0</v>
      </c>
      <c r="D534" s="3">
        <v>30593554.390000001</v>
      </c>
      <c r="E534" s="3">
        <v>190800920.78999999</v>
      </c>
      <c r="F534" s="3">
        <v>-160207366.40000001</v>
      </c>
    </row>
    <row r="535" spans="1:6" x14ac:dyDescent="0.2">
      <c r="A535" s="6" t="s">
        <v>1026</v>
      </c>
      <c r="B535" s="1" t="s">
        <v>1027</v>
      </c>
      <c r="C535" s="3">
        <v>0</v>
      </c>
      <c r="D535" s="3">
        <v>23382928.260000002</v>
      </c>
      <c r="E535" s="3">
        <v>130301601.09</v>
      </c>
      <c r="F535" s="3">
        <v>-106918672.83</v>
      </c>
    </row>
    <row r="536" spans="1:6" x14ac:dyDescent="0.2">
      <c r="A536" s="6" t="s">
        <v>1028</v>
      </c>
      <c r="B536" s="1" t="s">
        <v>1029</v>
      </c>
      <c r="C536" s="3">
        <v>0</v>
      </c>
      <c r="D536" s="3">
        <v>4505247.59</v>
      </c>
      <c r="E536" s="3">
        <v>30136537.5</v>
      </c>
      <c r="F536" s="3">
        <v>-25631289.91</v>
      </c>
    </row>
    <row r="537" spans="1:6" x14ac:dyDescent="0.2">
      <c r="A537" s="6" t="s">
        <v>1030</v>
      </c>
      <c r="B537" s="1" t="s">
        <v>1031</v>
      </c>
      <c r="C537" s="3">
        <v>0</v>
      </c>
      <c r="D537" s="3">
        <v>571272.74</v>
      </c>
      <c r="E537" s="3">
        <v>3708493.12</v>
      </c>
      <c r="F537" s="3">
        <v>-3137220.38</v>
      </c>
    </row>
    <row r="538" spans="1:6" x14ac:dyDescent="0.2">
      <c r="A538" s="6" t="s">
        <v>1032</v>
      </c>
      <c r="B538" s="1" t="s">
        <v>1033</v>
      </c>
      <c r="C538" s="3">
        <v>0</v>
      </c>
      <c r="D538" s="3">
        <v>187163.81</v>
      </c>
      <c r="E538" s="3">
        <v>8196687.0800000001</v>
      </c>
      <c r="F538" s="3">
        <v>-8009523.2699999996</v>
      </c>
    </row>
    <row r="539" spans="1:6" x14ac:dyDescent="0.2">
      <c r="A539" s="6" t="s">
        <v>1034</v>
      </c>
      <c r="B539" s="1" t="s">
        <v>1035</v>
      </c>
      <c r="C539" s="3">
        <v>0</v>
      </c>
      <c r="D539" s="3">
        <v>643008.44999999995</v>
      </c>
      <c r="E539" s="3">
        <v>3566644.58</v>
      </c>
      <c r="F539" s="3">
        <v>-2923636.13</v>
      </c>
    </row>
    <row r="540" spans="1:6" x14ac:dyDescent="0.2">
      <c r="A540" s="6" t="s">
        <v>1036</v>
      </c>
      <c r="B540" s="1" t="s">
        <v>1037</v>
      </c>
      <c r="C540" s="3">
        <v>0</v>
      </c>
      <c r="D540" s="3">
        <v>433945.54</v>
      </c>
      <c r="E540" s="3">
        <v>3223916.42</v>
      </c>
      <c r="F540" s="3">
        <v>-2789970.88</v>
      </c>
    </row>
    <row r="541" spans="1:6" x14ac:dyDescent="0.2">
      <c r="A541" s="6" t="s">
        <v>1038</v>
      </c>
      <c r="B541" s="1" t="s">
        <v>1039</v>
      </c>
      <c r="C541" s="3">
        <v>0</v>
      </c>
      <c r="D541" s="3">
        <v>869988</v>
      </c>
      <c r="E541" s="3">
        <v>11667041</v>
      </c>
      <c r="F541" s="3">
        <v>-10797053</v>
      </c>
    </row>
    <row r="542" spans="1:6" x14ac:dyDescent="0.2">
      <c r="A542" s="6" t="s">
        <v>1040</v>
      </c>
      <c r="B542" s="1" t="s">
        <v>628</v>
      </c>
      <c r="C542" s="3">
        <v>0</v>
      </c>
      <c r="D542" s="3">
        <v>69137.59</v>
      </c>
      <c r="E542" s="3">
        <v>181485470.69</v>
      </c>
      <c r="F542" s="3">
        <v>-181416333.09999999</v>
      </c>
    </row>
    <row r="543" spans="1:6" x14ac:dyDescent="0.2">
      <c r="A543" s="6" t="s">
        <v>1041</v>
      </c>
      <c r="B543" s="1" t="s">
        <v>1042</v>
      </c>
      <c r="C543" s="3">
        <v>0</v>
      </c>
      <c r="D543" s="3">
        <v>0</v>
      </c>
      <c r="E543" s="3">
        <v>82339634</v>
      </c>
      <c r="F543" s="3">
        <v>-82339634</v>
      </c>
    </row>
    <row r="544" spans="1:6" x14ac:dyDescent="0.2">
      <c r="A544" s="6" t="s">
        <v>1043</v>
      </c>
      <c r="B544" s="1" t="s">
        <v>988</v>
      </c>
      <c r="C544" s="3">
        <v>0</v>
      </c>
      <c r="D544" s="3">
        <v>69137.59</v>
      </c>
      <c r="E544" s="3">
        <v>1378783.77</v>
      </c>
      <c r="F544" s="3">
        <v>-1309646.18</v>
      </c>
    </row>
    <row r="545" spans="1:6" x14ac:dyDescent="0.2">
      <c r="A545" s="6" t="s">
        <v>1044</v>
      </c>
      <c r="B545" s="1" t="s">
        <v>1045</v>
      </c>
      <c r="C545" s="3">
        <v>0</v>
      </c>
      <c r="D545" s="3">
        <v>0</v>
      </c>
      <c r="E545" s="3">
        <v>97563729</v>
      </c>
      <c r="F545" s="3">
        <v>-97563729</v>
      </c>
    </row>
    <row r="546" spans="1:6" x14ac:dyDescent="0.2">
      <c r="A546" s="6" t="s">
        <v>1046</v>
      </c>
      <c r="B546" s="1" t="s">
        <v>1047</v>
      </c>
      <c r="C546" s="3">
        <v>0</v>
      </c>
      <c r="D546" s="3">
        <v>0</v>
      </c>
      <c r="E546" s="3">
        <v>203323.92</v>
      </c>
      <c r="F546" s="3">
        <v>-203323.92</v>
      </c>
    </row>
    <row r="547" spans="1:6" x14ac:dyDescent="0.2">
      <c r="A547" s="6" t="s">
        <v>1048</v>
      </c>
      <c r="B547" s="1" t="s">
        <v>1049</v>
      </c>
      <c r="C547" s="3">
        <v>0</v>
      </c>
      <c r="D547" s="3">
        <v>26589754.449999999</v>
      </c>
      <c r="E547" s="3">
        <v>100565459.23999999</v>
      </c>
      <c r="F547" s="3">
        <v>-73975704.790000007</v>
      </c>
    </row>
    <row r="548" spans="1:6" x14ac:dyDescent="0.2">
      <c r="A548" s="6" t="s">
        <v>1050</v>
      </c>
      <c r="B548" s="1" t="s">
        <v>1051</v>
      </c>
      <c r="C548" s="3">
        <v>0</v>
      </c>
      <c r="D548" s="3">
        <v>26589754.449999999</v>
      </c>
      <c r="E548" s="3">
        <v>100565459.23999999</v>
      </c>
      <c r="F548" s="3">
        <v>-73975704.790000007</v>
      </c>
    </row>
    <row r="549" spans="1:6" x14ac:dyDescent="0.2">
      <c r="A549" s="6" t="s">
        <v>1052</v>
      </c>
      <c r="B549" s="1" t="s">
        <v>1053</v>
      </c>
      <c r="C549" s="3">
        <v>0</v>
      </c>
      <c r="D549" s="3">
        <v>570750.84</v>
      </c>
      <c r="E549" s="3">
        <v>3776698.73</v>
      </c>
      <c r="F549" s="3">
        <v>-3205947.89</v>
      </c>
    </row>
    <row r="550" spans="1:6" x14ac:dyDescent="0.2">
      <c r="A550" s="6" t="s">
        <v>1054</v>
      </c>
      <c r="B550" s="1" t="s">
        <v>1055</v>
      </c>
      <c r="C550" s="3">
        <v>0</v>
      </c>
      <c r="D550" s="3">
        <v>1942.19</v>
      </c>
      <c r="E550" s="3">
        <v>18805.919999999998</v>
      </c>
      <c r="F550" s="3">
        <v>-16863.73</v>
      </c>
    </row>
    <row r="551" spans="1:6" x14ac:dyDescent="0.2">
      <c r="A551" s="6" t="s">
        <v>1056</v>
      </c>
      <c r="B551" s="1" t="s">
        <v>1057</v>
      </c>
      <c r="C551" s="3">
        <v>0</v>
      </c>
      <c r="D551" s="3">
        <v>0</v>
      </c>
      <c r="E551" s="3">
        <v>311845.32</v>
      </c>
      <c r="F551" s="3">
        <v>-311845.32</v>
      </c>
    </row>
    <row r="552" spans="1:6" x14ac:dyDescent="0.2">
      <c r="A552" s="6" t="s">
        <v>1058</v>
      </c>
      <c r="B552" s="1" t="s">
        <v>1059</v>
      </c>
      <c r="C552" s="3">
        <v>0</v>
      </c>
      <c r="D552" s="3">
        <v>442745.54</v>
      </c>
      <c r="E552" s="3">
        <v>2106792</v>
      </c>
      <c r="F552" s="3">
        <v>-1664046.46</v>
      </c>
    </row>
    <row r="553" spans="1:6" x14ac:dyDescent="0.2">
      <c r="A553" s="6" t="s">
        <v>1060</v>
      </c>
      <c r="B553" s="1" t="s">
        <v>1061</v>
      </c>
      <c r="C553" s="3">
        <v>0</v>
      </c>
      <c r="D553" s="3">
        <v>31436.01</v>
      </c>
      <c r="E553" s="3">
        <v>903425.2</v>
      </c>
      <c r="F553" s="3">
        <v>-871989.19</v>
      </c>
    </row>
    <row r="554" spans="1:6" x14ac:dyDescent="0.2">
      <c r="A554" s="6" t="s">
        <v>1062</v>
      </c>
      <c r="B554" s="1" t="s">
        <v>1063</v>
      </c>
      <c r="C554" s="3">
        <v>0</v>
      </c>
      <c r="D554" s="3">
        <v>20320.650000000001</v>
      </c>
      <c r="E554" s="3">
        <v>62014.13</v>
      </c>
      <c r="F554" s="3">
        <v>-41693.480000000003</v>
      </c>
    </row>
    <row r="555" spans="1:6" x14ac:dyDescent="0.2">
      <c r="A555" s="6" t="s">
        <v>1064</v>
      </c>
      <c r="B555" s="1" t="s">
        <v>1065</v>
      </c>
      <c r="C555" s="3">
        <v>0</v>
      </c>
      <c r="D555" s="3">
        <v>74306.45</v>
      </c>
      <c r="E555" s="3">
        <v>373816.16</v>
      </c>
      <c r="F555" s="3">
        <v>-299509.71000000002</v>
      </c>
    </row>
    <row r="556" spans="1:6" x14ac:dyDescent="0.2">
      <c r="A556" s="6">
        <v>5</v>
      </c>
      <c r="B556" s="1" t="s">
        <v>1066</v>
      </c>
      <c r="C556" s="3">
        <v>0</v>
      </c>
      <c r="D556" s="3">
        <v>385306515</v>
      </c>
      <c r="E556" s="3">
        <v>36078126.619999997</v>
      </c>
      <c r="F556" s="3">
        <v>349228388.38</v>
      </c>
    </row>
    <row r="557" spans="1:6" x14ac:dyDescent="0.2">
      <c r="A557" s="6">
        <v>5.0999999999999996</v>
      </c>
      <c r="B557" s="1" t="s">
        <v>1067</v>
      </c>
      <c r="C557" s="3">
        <v>0</v>
      </c>
      <c r="D557" s="3">
        <v>270935006.06999999</v>
      </c>
      <c r="E557" s="3">
        <v>22662496.649999999</v>
      </c>
      <c r="F557" s="3">
        <v>248272509.41999999</v>
      </c>
    </row>
    <row r="558" spans="1:6" x14ac:dyDescent="0.2">
      <c r="A558" s="6" t="s">
        <v>1068</v>
      </c>
      <c r="B558" s="1" t="s">
        <v>1069</v>
      </c>
      <c r="C558" s="3">
        <v>0</v>
      </c>
      <c r="D558" s="3">
        <v>171652129.22999999</v>
      </c>
      <c r="E558" s="3">
        <v>13426472.93</v>
      </c>
      <c r="F558" s="3">
        <v>158225656.30000001</v>
      </c>
    </row>
    <row r="559" spans="1:6" x14ac:dyDescent="0.2">
      <c r="A559" s="6" t="s">
        <v>1070</v>
      </c>
      <c r="B559" s="1" t="s">
        <v>1071</v>
      </c>
      <c r="C559" s="3">
        <v>0</v>
      </c>
      <c r="D559" s="3">
        <v>109931902.43000001</v>
      </c>
      <c r="E559" s="3">
        <v>9085054.8100000005</v>
      </c>
      <c r="F559" s="3">
        <v>100846847.62</v>
      </c>
    </row>
    <row r="560" spans="1:6" x14ac:dyDescent="0.2">
      <c r="A560" s="6" t="s">
        <v>1072</v>
      </c>
      <c r="B560" s="1" t="s">
        <v>1073</v>
      </c>
      <c r="C560" s="3">
        <v>0</v>
      </c>
      <c r="D560" s="3">
        <v>5542330.5199999996</v>
      </c>
      <c r="E560" s="3">
        <v>250686</v>
      </c>
      <c r="F560" s="3">
        <v>5291644.5199999996</v>
      </c>
    </row>
    <row r="561" spans="1:6" x14ac:dyDescent="0.2">
      <c r="A561" s="6" t="s">
        <v>1074</v>
      </c>
      <c r="B561" s="1" t="s">
        <v>1075</v>
      </c>
      <c r="C561" s="3">
        <v>0</v>
      </c>
      <c r="D561" s="3">
        <v>104389571.91</v>
      </c>
      <c r="E561" s="3">
        <v>8834368.8100000005</v>
      </c>
      <c r="F561" s="3">
        <v>95555203.099999994</v>
      </c>
    </row>
    <row r="562" spans="1:6" x14ac:dyDescent="0.2">
      <c r="A562" s="6" t="s">
        <v>1076</v>
      </c>
      <c r="B562" s="1" t="s">
        <v>1077</v>
      </c>
      <c r="C562" s="3">
        <v>0</v>
      </c>
      <c r="D562" s="3">
        <v>3121976.78</v>
      </c>
      <c r="E562" s="3">
        <v>225807.4</v>
      </c>
      <c r="F562" s="3">
        <v>2896169.38</v>
      </c>
    </row>
    <row r="563" spans="1:6" x14ac:dyDescent="0.2">
      <c r="A563" s="6" t="s">
        <v>1078</v>
      </c>
      <c r="B563" s="1" t="s">
        <v>1079</v>
      </c>
      <c r="C563" s="3">
        <v>0</v>
      </c>
      <c r="D563" s="3">
        <v>3121976.78</v>
      </c>
      <c r="E563" s="3">
        <v>225807.4</v>
      </c>
      <c r="F563" s="3">
        <v>2896169.38</v>
      </c>
    </row>
    <row r="564" spans="1:6" x14ac:dyDescent="0.2">
      <c r="A564" s="6" t="s">
        <v>1080</v>
      </c>
      <c r="B564" s="1" t="s">
        <v>1081</v>
      </c>
      <c r="C564" s="3">
        <v>0</v>
      </c>
      <c r="D564" s="3">
        <v>23127687.43</v>
      </c>
      <c r="E564" s="3">
        <v>1595293.31</v>
      </c>
      <c r="F564" s="3">
        <v>21532394.120000001</v>
      </c>
    </row>
    <row r="565" spans="1:6" x14ac:dyDescent="0.2">
      <c r="A565" s="6" t="s">
        <v>1082</v>
      </c>
      <c r="B565" s="1" t="s">
        <v>1083</v>
      </c>
      <c r="C565" s="3">
        <v>0</v>
      </c>
      <c r="D565" s="3">
        <v>3163441.34</v>
      </c>
      <c r="E565" s="3">
        <v>485169.13</v>
      </c>
      <c r="F565" s="3">
        <v>2678272.21</v>
      </c>
    </row>
    <row r="566" spans="1:6" x14ac:dyDescent="0.2">
      <c r="A566" s="6" t="s">
        <v>1084</v>
      </c>
      <c r="B566" s="1" t="s">
        <v>1085</v>
      </c>
      <c r="C566" s="3">
        <v>0</v>
      </c>
      <c r="D566" s="3">
        <v>2666761.73</v>
      </c>
      <c r="E566" s="3">
        <v>721469.48</v>
      </c>
      <c r="F566" s="3">
        <v>1945292.25</v>
      </c>
    </row>
    <row r="567" spans="1:6" x14ac:dyDescent="0.2">
      <c r="A567" s="6" t="s">
        <v>1086</v>
      </c>
      <c r="B567" s="1" t="s">
        <v>1087</v>
      </c>
      <c r="C567" s="3">
        <v>0</v>
      </c>
      <c r="D567" s="3">
        <v>16562654.85</v>
      </c>
      <c r="E567" s="3">
        <v>315749.78000000003</v>
      </c>
      <c r="F567" s="3">
        <v>16246905.07</v>
      </c>
    </row>
    <row r="568" spans="1:6" x14ac:dyDescent="0.2">
      <c r="A568" s="6" t="s">
        <v>1088</v>
      </c>
      <c r="B568" s="1" t="s">
        <v>1089</v>
      </c>
      <c r="C568" s="3">
        <v>0</v>
      </c>
      <c r="D568" s="3">
        <v>685779.51</v>
      </c>
      <c r="E568" s="3">
        <v>72904.92</v>
      </c>
      <c r="F568" s="3">
        <v>612874.59</v>
      </c>
    </row>
    <row r="569" spans="1:6" x14ac:dyDescent="0.2">
      <c r="A569" s="6" t="s">
        <v>1090</v>
      </c>
      <c r="B569" s="1" t="s">
        <v>1091</v>
      </c>
      <c r="C569" s="3">
        <v>0</v>
      </c>
      <c r="D569" s="3">
        <v>49050</v>
      </c>
      <c r="E569" s="3">
        <v>0</v>
      </c>
      <c r="F569" s="3">
        <v>49050</v>
      </c>
    </row>
    <row r="570" spans="1:6" x14ac:dyDescent="0.2">
      <c r="A570" s="6" t="s">
        <v>1092</v>
      </c>
      <c r="B570" s="1" t="s">
        <v>1093</v>
      </c>
      <c r="C570" s="3">
        <v>0</v>
      </c>
      <c r="D570" s="3">
        <v>11191935.210000001</v>
      </c>
      <c r="E570" s="3">
        <v>460514.1</v>
      </c>
      <c r="F570" s="3">
        <v>10731421.109999999</v>
      </c>
    </row>
    <row r="571" spans="1:6" x14ac:dyDescent="0.2">
      <c r="A571" s="6" t="s">
        <v>1094</v>
      </c>
      <c r="B571" s="1" t="s">
        <v>1095</v>
      </c>
      <c r="C571" s="3">
        <v>0</v>
      </c>
      <c r="D571" s="3">
        <v>10223780.949999999</v>
      </c>
      <c r="E571" s="3">
        <v>460514.1</v>
      </c>
      <c r="F571" s="3">
        <v>9763266.8499999996</v>
      </c>
    </row>
    <row r="572" spans="1:6" x14ac:dyDescent="0.2">
      <c r="A572" s="6" t="s">
        <v>1096</v>
      </c>
      <c r="B572" s="1" t="s">
        <v>1097</v>
      </c>
      <c r="C572" s="3">
        <v>0</v>
      </c>
      <c r="D572" s="3">
        <v>968154.26</v>
      </c>
      <c r="E572" s="3">
        <v>0</v>
      </c>
      <c r="F572" s="3">
        <v>968154.26</v>
      </c>
    </row>
    <row r="573" spans="1:6" x14ac:dyDescent="0.2">
      <c r="A573" s="6" t="s">
        <v>1098</v>
      </c>
      <c r="B573" s="1" t="s">
        <v>1099</v>
      </c>
      <c r="C573" s="3">
        <v>0</v>
      </c>
      <c r="D573" s="3">
        <v>24278627.379999999</v>
      </c>
      <c r="E573" s="3">
        <v>2059803.31</v>
      </c>
      <c r="F573" s="3">
        <v>22218824.07</v>
      </c>
    </row>
    <row r="574" spans="1:6" x14ac:dyDescent="0.2">
      <c r="A574" s="6" t="s">
        <v>1100</v>
      </c>
      <c r="B574" s="1" t="s">
        <v>1101</v>
      </c>
      <c r="C574" s="3">
        <v>0</v>
      </c>
      <c r="D574" s="3">
        <v>3406011.3</v>
      </c>
      <c r="E574" s="3">
        <v>568532.85</v>
      </c>
      <c r="F574" s="3">
        <v>2837478.45</v>
      </c>
    </row>
    <row r="575" spans="1:6" x14ac:dyDescent="0.2">
      <c r="A575" s="6" t="s">
        <v>1102</v>
      </c>
      <c r="B575" s="1" t="s">
        <v>1103</v>
      </c>
      <c r="C575" s="3">
        <v>0</v>
      </c>
      <c r="D575" s="3">
        <v>1840805.96</v>
      </c>
      <c r="E575" s="3">
        <v>33161.99</v>
      </c>
      <c r="F575" s="3">
        <v>1807643.97</v>
      </c>
    </row>
    <row r="576" spans="1:6" x14ac:dyDescent="0.2">
      <c r="A576" s="6" t="s">
        <v>1104</v>
      </c>
      <c r="B576" s="1" t="s">
        <v>1105</v>
      </c>
      <c r="C576" s="3">
        <v>0</v>
      </c>
      <c r="D576" s="3">
        <v>2645599.9300000002</v>
      </c>
      <c r="E576" s="3">
        <v>133599.98000000001</v>
      </c>
      <c r="F576" s="3">
        <v>2511999.9500000002</v>
      </c>
    </row>
    <row r="577" spans="1:6" x14ac:dyDescent="0.2">
      <c r="A577" s="6" t="s">
        <v>1106</v>
      </c>
      <c r="B577" s="1" t="s">
        <v>1107</v>
      </c>
      <c r="C577" s="3">
        <v>0</v>
      </c>
      <c r="D577" s="3">
        <v>15653112</v>
      </c>
      <c r="E577" s="3">
        <v>1289912</v>
      </c>
      <c r="F577" s="3">
        <v>14363200</v>
      </c>
    </row>
    <row r="578" spans="1:6" x14ac:dyDescent="0.2">
      <c r="A578" s="6" t="s">
        <v>1108</v>
      </c>
      <c r="B578" s="1" t="s">
        <v>1109</v>
      </c>
      <c r="C578" s="3">
        <v>0</v>
      </c>
      <c r="D578" s="3">
        <v>733098.19</v>
      </c>
      <c r="E578" s="3">
        <v>34596.49</v>
      </c>
      <c r="F578" s="3">
        <v>698501.7</v>
      </c>
    </row>
    <row r="579" spans="1:6" x14ac:dyDescent="0.2">
      <c r="A579" s="6" t="s">
        <v>1110</v>
      </c>
      <c r="B579" s="1" t="s">
        <v>1111</v>
      </c>
      <c r="C579" s="3">
        <v>0</v>
      </c>
      <c r="D579" s="3">
        <v>35249286.479999997</v>
      </c>
      <c r="E579" s="3">
        <v>374959.92</v>
      </c>
      <c r="F579" s="3">
        <v>34874326.560000002</v>
      </c>
    </row>
    <row r="580" spans="1:6" x14ac:dyDescent="0.2">
      <c r="A580" s="6" t="s">
        <v>1112</v>
      </c>
      <c r="B580" s="1" t="s">
        <v>1113</v>
      </c>
      <c r="C580" s="3">
        <v>0</v>
      </c>
      <c r="D580" s="3">
        <v>3615125.56</v>
      </c>
      <c r="E580" s="3">
        <v>102586.84</v>
      </c>
      <c r="F580" s="3">
        <v>3512538.72</v>
      </c>
    </row>
    <row r="581" spans="1:6" x14ac:dyDescent="0.2">
      <c r="A581" s="6" t="s">
        <v>1114</v>
      </c>
      <c r="B581" s="1" t="s">
        <v>1115</v>
      </c>
      <c r="C581" s="3">
        <v>0</v>
      </c>
      <c r="D581" s="3">
        <v>1225615.56</v>
      </c>
      <c r="E581" s="3">
        <v>53617.760000000002</v>
      </c>
      <c r="F581" s="3">
        <v>1171997.8</v>
      </c>
    </row>
    <row r="582" spans="1:6" x14ac:dyDescent="0.2">
      <c r="A582" s="6" t="s">
        <v>1116</v>
      </c>
      <c r="B582" s="1" t="s">
        <v>1117</v>
      </c>
      <c r="C582" s="3">
        <v>0</v>
      </c>
      <c r="D582" s="3">
        <v>11950.8</v>
      </c>
      <c r="E582" s="3">
        <v>0</v>
      </c>
      <c r="F582" s="3">
        <v>11950.8</v>
      </c>
    </row>
    <row r="583" spans="1:6" x14ac:dyDescent="0.2">
      <c r="A583" s="6" t="s">
        <v>1118</v>
      </c>
      <c r="B583" s="1" t="s">
        <v>1119</v>
      </c>
      <c r="C583" s="3">
        <v>0</v>
      </c>
      <c r="D583" s="3">
        <v>1005452.91</v>
      </c>
      <c r="E583" s="3">
        <v>31569.3</v>
      </c>
      <c r="F583" s="3">
        <v>973883.61</v>
      </c>
    </row>
    <row r="584" spans="1:6" x14ac:dyDescent="0.2">
      <c r="A584" s="6" t="s">
        <v>1120</v>
      </c>
      <c r="B584" s="1" t="s">
        <v>1121</v>
      </c>
      <c r="C584" s="3">
        <v>0</v>
      </c>
      <c r="D584" s="3">
        <v>563184.01</v>
      </c>
      <c r="E584" s="3">
        <v>999.99</v>
      </c>
      <c r="F584" s="3">
        <v>562184.02</v>
      </c>
    </row>
    <row r="585" spans="1:6" x14ac:dyDescent="0.2">
      <c r="A585" s="6" t="s">
        <v>1122</v>
      </c>
      <c r="B585" s="1" t="s">
        <v>1123</v>
      </c>
      <c r="C585" s="3">
        <v>0</v>
      </c>
      <c r="D585" s="3">
        <v>808922.28</v>
      </c>
      <c r="E585" s="3">
        <v>16399.79</v>
      </c>
      <c r="F585" s="3">
        <v>792522.49</v>
      </c>
    </row>
    <row r="586" spans="1:6" x14ac:dyDescent="0.2">
      <c r="A586" s="6" t="s">
        <v>1124</v>
      </c>
      <c r="B586" s="1" t="s">
        <v>1125</v>
      </c>
      <c r="C586" s="3">
        <v>0</v>
      </c>
      <c r="D586" s="3">
        <v>694666.09</v>
      </c>
      <c r="E586" s="3">
        <v>20516.169999999998</v>
      </c>
      <c r="F586" s="3">
        <v>674149.92</v>
      </c>
    </row>
    <row r="587" spans="1:6" x14ac:dyDescent="0.2">
      <c r="A587" s="6" t="s">
        <v>1126</v>
      </c>
      <c r="B587" s="1" t="s">
        <v>1127</v>
      </c>
      <c r="C587" s="3">
        <v>0</v>
      </c>
      <c r="D587" s="3">
        <v>343041.78</v>
      </c>
      <c r="E587" s="3">
        <v>6180.51</v>
      </c>
      <c r="F587" s="3">
        <v>336861.27</v>
      </c>
    </row>
    <row r="588" spans="1:6" x14ac:dyDescent="0.2">
      <c r="A588" s="6" t="s">
        <v>1128</v>
      </c>
      <c r="B588" s="1" t="s">
        <v>1129</v>
      </c>
      <c r="C588" s="3">
        <v>0</v>
      </c>
      <c r="D588" s="3">
        <v>327337.57</v>
      </c>
      <c r="E588" s="3">
        <v>14335.66</v>
      </c>
      <c r="F588" s="3">
        <v>313001.90999999997</v>
      </c>
    </row>
    <row r="589" spans="1:6" x14ac:dyDescent="0.2">
      <c r="A589" s="6" t="s">
        <v>1130</v>
      </c>
      <c r="B589" s="1" t="s">
        <v>1131</v>
      </c>
      <c r="C589" s="3">
        <v>0</v>
      </c>
      <c r="D589" s="3">
        <v>12702.98</v>
      </c>
      <c r="E589" s="3">
        <v>0</v>
      </c>
      <c r="F589" s="3">
        <v>12702.98</v>
      </c>
    </row>
    <row r="590" spans="1:6" x14ac:dyDescent="0.2">
      <c r="A590" s="6" t="s">
        <v>1132</v>
      </c>
      <c r="B590" s="1" t="s">
        <v>1133</v>
      </c>
      <c r="C590" s="3">
        <v>0</v>
      </c>
      <c r="D590" s="3">
        <v>11583.76</v>
      </c>
      <c r="E590" s="3">
        <v>0</v>
      </c>
      <c r="F590" s="3">
        <v>11583.76</v>
      </c>
    </row>
    <row r="591" spans="1:6" x14ac:dyDescent="0.2">
      <c r="A591" s="6" t="s">
        <v>1134</v>
      </c>
      <c r="B591" s="1" t="s">
        <v>1135</v>
      </c>
      <c r="C591" s="3">
        <v>0</v>
      </c>
      <c r="D591" s="3">
        <v>10090475.470000001</v>
      </c>
      <c r="E591" s="3">
        <v>28545.83</v>
      </c>
      <c r="F591" s="3">
        <v>10061929.640000001</v>
      </c>
    </row>
    <row r="592" spans="1:6" x14ac:dyDescent="0.2">
      <c r="A592" s="6" t="s">
        <v>1136</v>
      </c>
      <c r="B592" s="1" t="s">
        <v>1137</v>
      </c>
      <c r="C592" s="3">
        <v>0</v>
      </c>
      <c r="D592" s="3">
        <v>1152672.99</v>
      </c>
      <c r="E592" s="3">
        <v>209.99</v>
      </c>
      <c r="F592" s="3">
        <v>1152463</v>
      </c>
    </row>
    <row r="593" spans="1:6" x14ac:dyDescent="0.2">
      <c r="A593" s="6" t="s">
        <v>1138</v>
      </c>
      <c r="B593" s="1" t="s">
        <v>1139</v>
      </c>
      <c r="C593" s="3">
        <v>0</v>
      </c>
      <c r="D593" s="3">
        <v>711019.5</v>
      </c>
      <c r="E593" s="3">
        <v>5000</v>
      </c>
      <c r="F593" s="3">
        <v>706019.5</v>
      </c>
    </row>
    <row r="594" spans="1:6" x14ac:dyDescent="0.2">
      <c r="A594" s="6" t="s">
        <v>1140</v>
      </c>
      <c r="B594" s="1" t="s">
        <v>1141</v>
      </c>
      <c r="C594" s="3">
        <v>0</v>
      </c>
      <c r="D594" s="3">
        <v>68317.399999999994</v>
      </c>
      <c r="E594" s="3">
        <v>329.98</v>
      </c>
      <c r="F594" s="3">
        <v>67987.42</v>
      </c>
    </row>
    <row r="595" spans="1:6" x14ac:dyDescent="0.2">
      <c r="A595" s="6" t="s">
        <v>1142</v>
      </c>
      <c r="B595" s="1" t="s">
        <v>1143</v>
      </c>
      <c r="C595" s="3">
        <v>0</v>
      </c>
      <c r="D595" s="3">
        <v>25551.06</v>
      </c>
      <c r="E595" s="3">
        <v>0</v>
      </c>
      <c r="F595" s="3">
        <v>25551.06</v>
      </c>
    </row>
    <row r="596" spans="1:6" x14ac:dyDescent="0.2">
      <c r="A596" s="6" t="s">
        <v>1144</v>
      </c>
      <c r="B596" s="1" t="s">
        <v>1145</v>
      </c>
      <c r="C596" s="3">
        <v>0</v>
      </c>
      <c r="D596" s="3">
        <v>1617</v>
      </c>
      <c r="E596" s="3">
        <v>0</v>
      </c>
      <c r="F596" s="3">
        <v>1617</v>
      </c>
    </row>
    <row r="597" spans="1:6" x14ac:dyDescent="0.2">
      <c r="A597" s="6" t="s">
        <v>1146</v>
      </c>
      <c r="B597" s="1" t="s">
        <v>1147</v>
      </c>
      <c r="C597" s="3">
        <v>0</v>
      </c>
      <c r="D597" s="3">
        <v>7236200.5</v>
      </c>
      <c r="E597" s="3">
        <v>8951.2999999999993</v>
      </c>
      <c r="F597" s="3">
        <v>7227249.2000000002</v>
      </c>
    </row>
    <row r="598" spans="1:6" x14ac:dyDescent="0.2">
      <c r="A598" s="6" t="s">
        <v>1148</v>
      </c>
      <c r="B598" s="1" t="s">
        <v>1149</v>
      </c>
      <c r="C598" s="3">
        <v>0</v>
      </c>
      <c r="D598" s="3">
        <v>395592.2</v>
      </c>
      <c r="E598" s="3">
        <v>3706.7</v>
      </c>
      <c r="F598" s="3">
        <v>391885.5</v>
      </c>
    </row>
    <row r="599" spans="1:6" x14ac:dyDescent="0.2">
      <c r="A599" s="6" t="s">
        <v>1150</v>
      </c>
      <c r="B599" s="1" t="s">
        <v>1151</v>
      </c>
      <c r="C599" s="3">
        <v>0</v>
      </c>
      <c r="D599" s="3">
        <v>14802.36</v>
      </c>
      <c r="E599" s="3">
        <v>496.98</v>
      </c>
      <c r="F599" s="3">
        <v>14305.38</v>
      </c>
    </row>
    <row r="600" spans="1:6" x14ac:dyDescent="0.2">
      <c r="A600" s="6" t="s">
        <v>1152</v>
      </c>
      <c r="B600" s="1" t="s">
        <v>1153</v>
      </c>
      <c r="C600" s="3">
        <v>0</v>
      </c>
      <c r="D600" s="3">
        <v>439802.5</v>
      </c>
      <c r="E600" s="3">
        <v>9850.8799999999992</v>
      </c>
      <c r="F600" s="3">
        <v>429951.62</v>
      </c>
    </row>
    <row r="601" spans="1:6" x14ac:dyDescent="0.2">
      <c r="A601" s="6" t="s">
        <v>1154</v>
      </c>
      <c r="B601" s="1" t="s">
        <v>1155</v>
      </c>
      <c r="C601" s="3">
        <v>0</v>
      </c>
      <c r="D601" s="3">
        <v>2699.99</v>
      </c>
      <c r="E601" s="3">
        <v>0</v>
      </c>
      <c r="F601" s="3">
        <v>2699.99</v>
      </c>
    </row>
    <row r="602" spans="1:6" x14ac:dyDescent="0.2">
      <c r="A602" s="6" t="s">
        <v>1156</v>
      </c>
      <c r="B602" s="1" t="s">
        <v>1157</v>
      </c>
      <c r="C602" s="3">
        <v>0</v>
      </c>
      <c r="D602" s="3">
        <v>42199.97</v>
      </c>
      <c r="E602" s="3">
        <v>0</v>
      </c>
      <c r="F602" s="3">
        <v>42199.97</v>
      </c>
    </row>
    <row r="603" spans="1:6" x14ac:dyDescent="0.2">
      <c r="A603" s="6" t="s">
        <v>1158</v>
      </c>
      <c r="B603" s="1" t="s">
        <v>1159</v>
      </c>
      <c r="C603" s="3">
        <v>0</v>
      </c>
      <c r="D603" s="3">
        <v>618750.44999999995</v>
      </c>
      <c r="E603" s="3">
        <v>10355.209999999999</v>
      </c>
      <c r="F603" s="3">
        <v>608395.24</v>
      </c>
    </row>
    <row r="604" spans="1:6" x14ac:dyDescent="0.2">
      <c r="A604" s="6" t="s">
        <v>1160</v>
      </c>
      <c r="B604" s="1" t="s">
        <v>1161</v>
      </c>
      <c r="C604" s="3">
        <v>0</v>
      </c>
      <c r="D604" s="3">
        <v>25236.1</v>
      </c>
      <c r="E604" s="3">
        <v>0</v>
      </c>
      <c r="F604" s="3">
        <v>25236.1</v>
      </c>
    </row>
    <row r="605" spans="1:6" x14ac:dyDescent="0.2">
      <c r="A605" s="6" t="s">
        <v>1162</v>
      </c>
      <c r="B605" s="1" t="s">
        <v>1163</v>
      </c>
      <c r="C605" s="3">
        <v>0</v>
      </c>
      <c r="D605" s="3">
        <v>24430</v>
      </c>
      <c r="E605" s="3">
        <v>0</v>
      </c>
      <c r="F605" s="3">
        <v>24430</v>
      </c>
    </row>
    <row r="606" spans="1:6" x14ac:dyDescent="0.2">
      <c r="A606" s="6" t="s">
        <v>1164</v>
      </c>
      <c r="B606" s="1" t="s">
        <v>1165</v>
      </c>
      <c r="C606" s="3">
        <v>0</v>
      </c>
      <c r="D606" s="3">
        <v>26740.01</v>
      </c>
      <c r="E606" s="3">
        <v>0</v>
      </c>
      <c r="F606" s="3">
        <v>26740.01</v>
      </c>
    </row>
    <row r="607" spans="1:6" x14ac:dyDescent="0.2">
      <c r="A607" s="6" t="s">
        <v>1166</v>
      </c>
      <c r="B607" s="1" t="s">
        <v>1167</v>
      </c>
      <c r="C607" s="3">
        <v>0</v>
      </c>
      <c r="D607" s="3">
        <v>486072.28</v>
      </c>
      <c r="E607" s="3">
        <v>10005.24</v>
      </c>
      <c r="F607" s="3">
        <v>476067.04</v>
      </c>
    </row>
    <row r="608" spans="1:6" x14ac:dyDescent="0.2">
      <c r="A608" s="6" t="s">
        <v>1168</v>
      </c>
      <c r="B608" s="1" t="s">
        <v>1169</v>
      </c>
      <c r="C608" s="3">
        <v>0</v>
      </c>
      <c r="D608" s="3">
        <v>16880.060000000001</v>
      </c>
      <c r="E608" s="3">
        <v>0</v>
      </c>
      <c r="F608" s="3">
        <v>16880.060000000001</v>
      </c>
    </row>
    <row r="609" spans="1:6" x14ac:dyDescent="0.2">
      <c r="A609" s="6" t="s">
        <v>1170</v>
      </c>
      <c r="B609" s="1" t="s">
        <v>1171</v>
      </c>
      <c r="C609" s="3">
        <v>0</v>
      </c>
      <c r="D609" s="3">
        <v>12460.84</v>
      </c>
      <c r="E609" s="3">
        <v>349.97</v>
      </c>
      <c r="F609" s="3">
        <v>12110.87</v>
      </c>
    </row>
    <row r="610" spans="1:6" x14ac:dyDescent="0.2">
      <c r="A610" s="6" t="s">
        <v>1172</v>
      </c>
      <c r="B610" s="1" t="s">
        <v>1173</v>
      </c>
      <c r="C610" s="3">
        <v>0</v>
      </c>
      <c r="D610" s="3">
        <v>26931.16</v>
      </c>
      <c r="E610" s="3">
        <v>0</v>
      </c>
      <c r="F610" s="3">
        <v>26931.16</v>
      </c>
    </row>
    <row r="611" spans="1:6" x14ac:dyDescent="0.2">
      <c r="A611" s="6" t="s">
        <v>1174</v>
      </c>
      <c r="B611" s="1" t="s">
        <v>1175</v>
      </c>
      <c r="C611" s="3">
        <v>0</v>
      </c>
      <c r="D611" s="3">
        <v>14009166.279999999</v>
      </c>
      <c r="E611" s="3">
        <v>55343.519999999997</v>
      </c>
      <c r="F611" s="3">
        <v>13953822.76</v>
      </c>
    </row>
    <row r="612" spans="1:6" x14ac:dyDescent="0.2">
      <c r="A612" s="6" t="s">
        <v>1176</v>
      </c>
      <c r="B612" s="1" t="s">
        <v>1177</v>
      </c>
      <c r="C612" s="3">
        <v>0</v>
      </c>
      <c r="D612" s="3">
        <v>13994287.08</v>
      </c>
      <c r="E612" s="3">
        <v>55343.519999999997</v>
      </c>
      <c r="F612" s="3">
        <v>13938943.560000001</v>
      </c>
    </row>
    <row r="613" spans="1:6" x14ac:dyDescent="0.2">
      <c r="A613" s="6" t="s">
        <v>1178</v>
      </c>
      <c r="B613" s="1" t="s">
        <v>1179</v>
      </c>
      <c r="C613" s="3">
        <v>0</v>
      </c>
      <c r="D613" s="3">
        <v>14879.2</v>
      </c>
      <c r="E613" s="3">
        <v>0</v>
      </c>
      <c r="F613" s="3">
        <v>14879.2</v>
      </c>
    </row>
    <row r="614" spans="1:6" x14ac:dyDescent="0.2">
      <c r="A614" s="6" t="s">
        <v>1180</v>
      </c>
      <c r="B614" s="1" t="s">
        <v>1181</v>
      </c>
      <c r="C614" s="3">
        <v>0</v>
      </c>
      <c r="D614" s="3">
        <v>1983750.95</v>
      </c>
      <c r="E614" s="3">
        <v>0</v>
      </c>
      <c r="F614" s="3">
        <v>1983750.95</v>
      </c>
    </row>
    <row r="615" spans="1:6" x14ac:dyDescent="0.2">
      <c r="A615" s="6" t="s">
        <v>1182</v>
      </c>
      <c r="B615" s="1" t="s">
        <v>1183</v>
      </c>
      <c r="C615" s="3">
        <v>0</v>
      </c>
      <c r="D615" s="3">
        <v>1621605.6</v>
      </c>
      <c r="E615" s="3">
        <v>0</v>
      </c>
      <c r="F615" s="3">
        <v>1621605.6</v>
      </c>
    </row>
    <row r="616" spans="1:6" x14ac:dyDescent="0.2">
      <c r="A616" s="6" t="s">
        <v>1184</v>
      </c>
      <c r="B616" s="1" t="s">
        <v>1185</v>
      </c>
      <c r="C616" s="3">
        <v>0</v>
      </c>
      <c r="D616" s="3">
        <v>211562.86</v>
      </c>
      <c r="E616" s="3">
        <v>0</v>
      </c>
      <c r="F616" s="3">
        <v>211562.86</v>
      </c>
    </row>
    <row r="617" spans="1:6" x14ac:dyDescent="0.2">
      <c r="A617" s="6" t="s">
        <v>1186</v>
      </c>
      <c r="B617" s="1" t="s">
        <v>1187</v>
      </c>
      <c r="C617" s="3">
        <v>0</v>
      </c>
      <c r="D617" s="3">
        <v>786.01</v>
      </c>
      <c r="E617" s="3">
        <v>0</v>
      </c>
      <c r="F617" s="3">
        <v>786.01</v>
      </c>
    </row>
    <row r="618" spans="1:6" x14ac:dyDescent="0.2">
      <c r="A618" s="6" t="s">
        <v>1188</v>
      </c>
      <c r="B618" s="1" t="s">
        <v>1189</v>
      </c>
      <c r="C618" s="3">
        <v>0</v>
      </c>
      <c r="D618" s="3">
        <v>143808.51999999999</v>
      </c>
      <c r="E618" s="3">
        <v>0</v>
      </c>
      <c r="F618" s="3">
        <v>143808.51999999999</v>
      </c>
    </row>
    <row r="619" spans="1:6" x14ac:dyDescent="0.2">
      <c r="A619" s="6" t="s">
        <v>1190</v>
      </c>
      <c r="B619" s="1" t="s">
        <v>1191</v>
      </c>
      <c r="C619" s="3">
        <v>0</v>
      </c>
      <c r="D619" s="3">
        <v>5987.96</v>
      </c>
      <c r="E619" s="3">
        <v>0</v>
      </c>
      <c r="F619" s="3">
        <v>5987.96</v>
      </c>
    </row>
    <row r="620" spans="1:6" x14ac:dyDescent="0.2">
      <c r="A620" s="6" t="s">
        <v>1192</v>
      </c>
      <c r="B620" s="1" t="s">
        <v>1193</v>
      </c>
      <c r="C620" s="3">
        <v>0</v>
      </c>
      <c r="D620" s="3">
        <v>4237351.68</v>
      </c>
      <c r="E620" s="3">
        <v>157612.35</v>
      </c>
      <c r="F620" s="3">
        <v>4079739.33</v>
      </c>
    </row>
    <row r="621" spans="1:6" x14ac:dyDescent="0.2">
      <c r="A621" s="6" t="s">
        <v>1194</v>
      </c>
      <c r="B621" s="1" t="s">
        <v>1195</v>
      </c>
      <c r="C621" s="3">
        <v>0</v>
      </c>
      <c r="D621" s="3">
        <v>257276.11</v>
      </c>
      <c r="E621" s="3">
        <v>12037.52</v>
      </c>
      <c r="F621" s="3">
        <v>245238.59</v>
      </c>
    </row>
    <row r="622" spans="1:6" x14ac:dyDescent="0.2">
      <c r="A622" s="6" t="s">
        <v>1196</v>
      </c>
      <c r="B622" s="1" t="s">
        <v>1197</v>
      </c>
      <c r="C622" s="3">
        <v>0</v>
      </c>
      <c r="D622" s="3">
        <v>22323.97</v>
      </c>
      <c r="E622" s="3">
        <v>1459.99</v>
      </c>
      <c r="F622" s="3">
        <v>20863.98</v>
      </c>
    </row>
    <row r="623" spans="1:6" x14ac:dyDescent="0.2">
      <c r="A623" s="6" t="s">
        <v>1198</v>
      </c>
      <c r="B623" s="1" t="s">
        <v>1199</v>
      </c>
      <c r="C623" s="3">
        <v>0</v>
      </c>
      <c r="D623" s="3">
        <v>18687.330000000002</v>
      </c>
      <c r="E623" s="3">
        <v>0</v>
      </c>
      <c r="F623" s="3">
        <v>18687.330000000002</v>
      </c>
    </row>
    <row r="624" spans="1:6" x14ac:dyDescent="0.2">
      <c r="A624" s="6" t="s">
        <v>1200</v>
      </c>
      <c r="B624" s="1" t="s">
        <v>1201</v>
      </c>
      <c r="C624" s="3">
        <v>0</v>
      </c>
      <c r="D624" s="3">
        <v>103836.83</v>
      </c>
      <c r="E624" s="3">
        <v>0</v>
      </c>
      <c r="F624" s="3">
        <v>103836.83</v>
      </c>
    </row>
    <row r="625" spans="1:6" x14ac:dyDescent="0.2">
      <c r="A625" s="6" t="s">
        <v>1202</v>
      </c>
      <c r="B625" s="1" t="s">
        <v>1203</v>
      </c>
      <c r="C625" s="3">
        <v>0</v>
      </c>
      <c r="D625" s="3">
        <v>3070629.57</v>
      </c>
      <c r="E625" s="3">
        <v>134913.09</v>
      </c>
      <c r="F625" s="3">
        <v>2935716.48</v>
      </c>
    </row>
    <row r="626" spans="1:6" x14ac:dyDescent="0.2">
      <c r="A626" s="6" t="s">
        <v>1204</v>
      </c>
      <c r="B626" s="1" t="s">
        <v>1205</v>
      </c>
      <c r="C626" s="3">
        <v>0</v>
      </c>
      <c r="D626" s="3">
        <v>4930</v>
      </c>
      <c r="E626" s="3">
        <v>0</v>
      </c>
      <c r="F626" s="3">
        <v>4930</v>
      </c>
    </row>
    <row r="627" spans="1:6" x14ac:dyDescent="0.2">
      <c r="A627" s="6" t="s">
        <v>1206</v>
      </c>
      <c r="B627" s="1" t="s">
        <v>1207</v>
      </c>
      <c r="C627" s="3">
        <v>0</v>
      </c>
      <c r="D627" s="3">
        <v>698626.95</v>
      </c>
      <c r="E627" s="3">
        <v>8586.7900000000009</v>
      </c>
      <c r="F627" s="3">
        <v>690040.16</v>
      </c>
    </row>
    <row r="628" spans="1:6" x14ac:dyDescent="0.2">
      <c r="A628" s="6" t="s">
        <v>1208</v>
      </c>
      <c r="B628" s="1" t="s">
        <v>1209</v>
      </c>
      <c r="C628" s="3">
        <v>0</v>
      </c>
      <c r="D628" s="3">
        <v>61040.92</v>
      </c>
      <c r="E628" s="3">
        <v>614.96</v>
      </c>
      <c r="F628" s="3">
        <v>60425.96</v>
      </c>
    </row>
    <row r="629" spans="1:6" x14ac:dyDescent="0.2">
      <c r="A629" s="6" t="s">
        <v>1210</v>
      </c>
      <c r="B629" s="1" t="s">
        <v>1211</v>
      </c>
      <c r="C629" s="3">
        <v>0</v>
      </c>
      <c r="D629" s="3">
        <v>64033590.359999999</v>
      </c>
      <c r="E629" s="3">
        <v>8861063.8000000007</v>
      </c>
      <c r="F629" s="3">
        <v>55172526.560000002</v>
      </c>
    </row>
    <row r="630" spans="1:6" x14ac:dyDescent="0.2">
      <c r="A630" s="6" t="s">
        <v>1212</v>
      </c>
      <c r="B630" s="1" t="s">
        <v>1213</v>
      </c>
      <c r="C630" s="3">
        <v>0</v>
      </c>
      <c r="D630" s="3">
        <v>18922051.02</v>
      </c>
      <c r="E630" s="3">
        <v>2778082.15</v>
      </c>
      <c r="F630" s="3">
        <v>16143968.869999999</v>
      </c>
    </row>
    <row r="631" spans="1:6" x14ac:dyDescent="0.2">
      <c r="A631" s="6" t="s">
        <v>1214</v>
      </c>
      <c r="B631" s="1" t="s">
        <v>1215</v>
      </c>
      <c r="C631" s="3">
        <v>0</v>
      </c>
      <c r="D631" s="3">
        <v>18299955.260000002</v>
      </c>
      <c r="E631" s="3">
        <v>2758989.15</v>
      </c>
      <c r="F631" s="3">
        <v>15540966.109999999</v>
      </c>
    </row>
    <row r="632" spans="1:6" x14ac:dyDescent="0.2">
      <c r="A632" s="6" t="s">
        <v>1216</v>
      </c>
      <c r="B632" s="1" t="s">
        <v>1217</v>
      </c>
      <c r="C632" s="3">
        <v>0</v>
      </c>
      <c r="D632" s="3">
        <v>8487</v>
      </c>
      <c r="E632" s="3">
        <v>0</v>
      </c>
      <c r="F632" s="3">
        <v>8487</v>
      </c>
    </row>
    <row r="633" spans="1:6" x14ac:dyDescent="0.2">
      <c r="A633" s="6" t="s">
        <v>1218</v>
      </c>
      <c r="B633" s="1" t="s">
        <v>1219</v>
      </c>
      <c r="C633" s="3">
        <v>0</v>
      </c>
      <c r="D633" s="3">
        <v>366677.72</v>
      </c>
      <c r="E633" s="3">
        <v>0</v>
      </c>
      <c r="F633" s="3">
        <v>366677.72</v>
      </c>
    </row>
    <row r="634" spans="1:6" x14ac:dyDescent="0.2">
      <c r="A634" s="6" t="s">
        <v>1220</v>
      </c>
      <c r="B634" s="1" t="s">
        <v>1221</v>
      </c>
      <c r="C634" s="3">
        <v>0</v>
      </c>
      <c r="D634" s="3">
        <v>50000</v>
      </c>
      <c r="E634" s="3">
        <v>6000</v>
      </c>
      <c r="F634" s="3">
        <v>44000</v>
      </c>
    </row>
    <row r="635" spans="1:6" x14ac:dyDescent="0.2">
      <c r="A635" s="6" t="s">
        <v>1222</v>
      </c>
      <c r="B635" s="1" t="s">
        <v>1223</v>
      </c>
      <c r="C635" s="3">
        <v>0</v>
      </c>
      <c r="D635" s="3">
        <v>33060</v>
      </c>
      <c r="E635" s="3">
        <v>0</v>
      </c>
      <c r="F635" s="3">
        <v>33060</v>
      </c>
    </row>
    <row r="636" spans="1:6" x14ac:dyDescent="0.2">
      <c r="A636" s="6" t="s">
        <v>1224</v>
      </c>
      <c r="B636" s="1" t="s">
        <v>1225</v>
      </c>
      <c r="C636" s="3">
        <v>0</v>
      </c>
      <c r="D636" s="3">
        <v>163188</v>
      </c>
      <c r="E636" s="3">
        <v>13093</v>
      </c>
      <c r="F636" s="3">
        <v>150095</v>
      </c>
    </row>
    <row r="637" spans="1:6" x14ac:dyDescent="0.2">
      <c r="A637" s="6" t="s">
        <v>1226</v>
      </c>
      <c r="B637" s="1" t="s">
        <v>1227</v>
      </c>
      <c r="C637" s="3">
        <v>0</v>
      </c>
      <c r="D637" s="3">
        <v>683.04</v>
      </c>
      <c r="E637" s="3">
        <v>0</v>
      </c>
      <c r="F637" s="3">
        <v>683.04</v>
      </c>
    </row>
    <row r="638" spans="1:6" x14ac:dyDescent="0.2">
      <c r="A638" s="6" t="s">
        <v>1228</v>
      </c>
      <c r="B638" s="1" t="s">
        <v>1229</v>
      </c>
      <c r="C638" s="3">
        <v>0</v>
      </c>
      <c r="D638" s="3">
        <v>1805232.16</v>
      </c>
      <c r="E638" s="3">
        <v>17409.939999999999</v>
      </c>
      <c r="F638" s="3">
        <v>1787822.22</v>
      </c>
    </row>
    <row r="639" spans="1:6" x14ac:dyDescent="0.2">
      <c r="A639" s="6" t="s">
        <v>1230</v>
      </c>
      <c r="B639" s="1" t="s">
        <v>1231</v>
      </c>
      <c r="C639" s="3">
        <v>0</v>
      </c>
      <c r="D639" s="3">
        <v>704837.46</v>
      </c>
      <c r="E639" s="3">
        <v>0</v>
      </c>
      <c r="F639" s="3">
        <v>704837.46</v>
      </c>
    </row>
    <row r="640" spans="1:6" x14ac:dyDescent="0.2">
      <c r="A640" s="6" t="s">
        <v>1232</v>
      </c>
      <c r="B640" s="1" t="s">
        <v>1233</v>
      </c>
      <c r="C640" s="3">
        <v>0</v>
      </c>
      <c r="D640" s="3">
        <v>194111.72</v>
      </c>
      <c r="E640" s="3">
        <v>17409.939999999999</v>
      </c>
      <c r="F640" s="3">
        <v>176701.78</v>
      </c>
    </row>
    <row r="641" spans="1:6" x14ac:dyDescent="0.2">
      <c r="A641" s="6" t="s">
        <v>1234</v>
      </c>
      <c r="B641" s="1" t="s">
        <v>1235</v>
      </c>
      <c r="C641" s="3">
        <v>0</v>
      </c>
      <c r="D641" s="3">
        <v>282329.5</v>
      </c>
      <c r="E641" s="3">
        <v>0</v>
      </c>
      <c r="F641" s="3">
        <v>282329.5</v>
      </c>
    </row>
    <row r="642" spans="1:6" x14ac:dyDescent="0.2">
      <c r="A642" s="6" t="s">
        <v>1236</v>
      </c>
      <c r="B642" s="1" t="s">
        <v>1237</v>
      </c>
      <c r="C642" s="3">
        <v>0</v>
      </c>
      <c r="D642" s="3">
        <v>623953.48</v>
      </c>
      <c r="E642" s="3">
        <v>0</v>
      </c>
      <c r="F642" s="3">
        <v>623953.48</v>
      </c>
    </row>
    <row r="643" spans="1:6" x14ac:dyDescent="0.2">
      <c r="A643" s="6" t="s">
        <v>1238</v>
      </c>
      <c r="B643" s="1" t="s">
        <v>1239</v>
      </c>
      <c r="C643" s="3">
        <v>0</v>
      </c>
      <c r="D643" s="3">
        <v>9318147.4399999995</v>
      </c>
      <c r="E643" s="3">
        <v>909367.98</v>
      </c>
      <c r="F643" s="3">
        <v>8408779.4600000009</v>
      </c>
    </row>
    <row r="644" spans="1:6" x14ac:dyDescent="0.2">
      <c r="A644" s="6" t="s">
        <v>1240</v>
      </c>
      <c r="B644" s="1" t="s">
        <v>1241</v>
      </c>
      <c r="C644" s="3">
        <v>0</v>
      </c>
      <c r="D644" s="3">
        <v>464514.96</v>
      </c>
      <c r="E644" s="3">
        <v>0</v>
      </c>
      <c r="F644" s="3">
        <v>464514.96</v>
      </c>
    </row>
    <row r="645" spans="1:6" x14ac:dyDescent="0.2">
      <c r="A645" s="6" t="s">
        <v>1242</v>
      </c>
      <c r="B645" s="1" t="s">
        <v>1243</v>
      </c>
      <c r="C645" s="3">
        <v>0</v>
      </c>
      <c r="D645" s="3">
        <v>118810.96</v>
      </c>
      <c r="E645" s="3">
        <v>5171.63</v>
      </c>
      <c r="F645" s="3">
        <v>113639.33</v>
      </c>
    </row>
    <row r="646" spans="1:6" x14ac:dyDescent="0.2">
      <c r="A646" s="6" t="s">
        <v>1244</v>
      </c>
      <c r="B646" s="1" t="s">
        <v>1245</v>
      </c>
      <c r="C646" s="3">
        <v>0</v>
      </c>
      <c r="D646" s="3">
        <v>77720</v>
      </c>
      <c r="E646" s="3">
        <v>0</v>
      </c>
      <c r="F646" s="3">
        <v>77720</v>
      </c>
    </row>
    <row r="647" spans="1:6" x14ac:dyDescent="0.2">
      <c r="A647" s="6" t="s">
        <v>1246</v>
      </c>
      <c r="B647" s="1" t="s">
        <v>1247</v>
      </c>
      <c r="C647" s="3">
        <v>0</v>
      </c>
      <c r="D647" s="3">
        <v>6981692.7699999996</v>
      </c>
      <c r="E647" s="3">
        <v>883920</v>
      </c>
      <c r="F647" s="3">
        <v>6097772.7699999996</v>
      </c>
    </row>
    <row r="648" spans="1:6" x14ac:dyDescent="0.2">
      <c r="A648" s="6" t="s">
        <v>1248</v>
      </c>
      <c r="B648" s="1" t="s">
        <v>1249</v>
      </c>
      <c r="C648" s="3">
        <v>0</v>
      </c>
      <c r="D648" s="3">
        <v>524047.75</v>
      </c>
      <c r="E648" s="3">
        <v>0</v>
      </c>
      <c r="F648" s="3">
        <v>524047.75</v>
      </c>
    </row>
    <row r="649" spans="1:6" x14ac:dyDescent="0.2">
      <c r="A649" s="6" t="s">
        <v>1250</v>
      </c>
      <c r="B649" s="1" t="s">
        <v>1251</v>
      </c>
      <c r="C649" s="3">
        <v>0</v>
      </c>
      <c r="D649" s="3">
        <v>106012</v>
      </c>
      <c r="E649" s="3">
        <v>0</v>
      </c>
      <c r="F649" s="3">
        <v>106012</v>
      </c>
    </row>
    <row r="650" spans="1:6" x14ac:dyDescent="0.2">
      <c r="A650" s="6" t="s">
        <v>1252</v>
      </c>
      <c r="B650" s="1" t="s">
        <v>1253</v>
      </c>
      <c r="C650" s="3">
        <v>0</v>
      </c>
      <c r="D650" s="3">
        <v>23200</v>
      </c>
      <c r="E650" s="3">
        <v>0</v>
      </c>
      <c r="F650" s="3">
        <v>23200</v>
      </c>
    </row>
    <row r="651" spans="1:6" x14ac:dyDescent="0.2">
      <c r="A651" s="6" t="s">
        <v>1254</v>
      </c>
      <c r="B651" s="1" t="s">
        <v>1255</v>
      </c>
      <c r="C651" s="3">
        <v>0</v>
      </c>
      <c r="D651" s="3">
        <v>29050.54</v>
      </c>
      <c r="E651" s="3">
        <v>0</v>
      </c>
      <c r="F651" s="3">
        <v>29050.54</v>
      </c>
    </row>
    <row r="652" spans="1:6" x14ac:dyDescent="0.2">
      <c r="A652" s="6" t="s">
        <v>1256</v>
      </c>
      <c r="B652" s="1" t="s">
        <v>1257</v>
      </c>
      <c r="C652" s="3">
        <v>0</v>
      </c>
      <c r="D652" s="3">
        <v>84000</v>
      </c>
      <c r="E652" s="3">
        <v>0</v>
      </c>
      <c r="F652" s="3">
        <v>84000</v>
      </c>
    </row>
    <row r="653" spans="1:6" x14ac:dyDescent="0.2">
      <c r="A653" s="6" t="s">
        <v>1258</v>
      </c>
      <c r="B653" s="1" t="s">
        <v>1259</v>
      </c>
      <c r="C653" s="3">
        <v>0</v>
      </c>
      <c r="D653" s="3">
        <v>515250</v>
      </c>
      <c r="E653" s="3">
        <v>0</v>
      </c>
      <c r="F653" s="3">
        <v>515250</v>
      </c>
    </row>
    <row r="654" spans="1:6" x14ac:dyDescent="0.2">
      <c r="A654" s="6" t="s">
        <v>1260</v>
      </c>
      <c r="B654" s="1" t="s">
        <v>1261</v>
      </c>
      <c r="C654" s="3">
        <v>0</v>
      </c>
      <c r="D654" s="3">
        <v>393848.46</v>
      </c>
      <c r="E654" s="3">
        <v>20276.349999999999</v>
      </c>
      <c r="F654" s="3">
        <v>373572.11</v>
      </c>
    </row>
    <row r="655" spans="1:6" x14ac:dyDescent="0.2">
      <c r="A655" s="6" t="s">
        <v>1262</v>
      </c>
      <c r="B655" s="1" t="s">
        <v>1263</v>
      </c>
      <c r="C655" s="3">
        <v>0</v>
      </c>
      <c r="D655" s="3">
        <v>2407273.8199999998</v>
      </c>
      <c r="E655" s="3">
        <v>199808.76</v>
      </c>
      <c r="F655" s="3">
        <v>2207465.06</v>
      </c>
    </row>
    <row r="656" spans="1:6" x14ac:dyDescent="0.2">
      <c r="A656" s="6" t="s">
        <v>1264</v>
      </c>
      <c r="B656" s="1" t="s">
        <v>1265</v>
      </c>
      <c r="C656" s="3">
        <v>0</v>
      </c>
      <c r="D656" s="4">
        <v>645647.12</v>
      </c>
      <c r="E656" s="4">
        <v>10945.39</v>
      </c>
      <c r="F656" s="3">
        <v>634701.73</v>
      </c>
    </row>
    <row r="657" spans="1:6" x14ac:dyDescent="0.2">
      <c r="A657" s="6" t="s">
        <v>1266</v>
      </c>
      <c r="B657" s="1" t="s">
        <v>1267</v>
      </c>
      <c r="C657" s="3">
        <v>0</v>
      </c>
      <c r="D657" s="3">
        <v>1761626.7</v>
      </c>
      <c r="E657" s="3">
        <v>188863.37</v>
      </c>
      <c r="F657" s="3">
        <v>1572763.33</v>
      </c>
    </row>
    <row r="658" spans="1:6" x14ac:dyDescent="0.2">
      <c r="A658" s="6" t="s">
        <v>1268</v>
      </c>
      <c r="B658" s="1" t="s">
        <v>1269</v>
      </c>
      <c r="C658" s="3">
        <v>0</v>
      </c>
      <c r="D658" s="3">
        <v>1575337.16</v>
      </c>
      <c r="E658" s="3">
        <v>32659.599999999999</v>
      </c>
      <c r="F658" s="3">
        <v>1542677.56</v>
      </c>
    </row>
    <row r="659" spans="1:6" x14ac:dyDescent="0.2">
      <c r="A659" s="6" t="s">
        <v>1270</v>
      </c>
      <c r="B659" s="1" t="s">
        <v>1271</v>
      </c>
      <c r="C659" s="3">
        <v>0</v>
      </c>
      <c r="D659" s="3">
        <v>32069.29</v>
      </c>
      <c r="E659" s="3">
        <v>0</v>
      </c>
      <c r="F659" s="3">
        <v>32069.29</v>
      </c>
    </row>
    <row r="660" spans="1:6" x14ac:dyDescent="0.2">
      <c r="A660" s="6" t="s">
        <v>1272</v>
      </c>
      <c r="B660" s="1" t="s">
        <v>1273</v>
      </c>
      <c r="C660" s="3">
        <v>0</v>
      </c>
      <c r="D660" s="3">
        <v>1160</v>
      </c>
      <c r="E660" s="3">
        <v>0</v>
      </c>
      <c r="F660" s="3">
        <v>1160</v>
      </c>
    </row>
    <row r="661" spans="1:6" x14ac:dyDescent="0.2">
      <c r="A661" s="6" t="s">
        <v>1274</v>
      </c>
      <c r="B661" s="1" t="s">
        <v>1275</v>
      </c>
      <c r="C661" s="3">
        <v>0</v>
      </c>
      <c r="D661" s="3">
        <v>884177.77</v>
      </c>
      <c r="E661" s="3">
        <v>6607.6</v>
      </c>
      <c r="F661" s="3">
        <v>877570.17</v>
      </c>
    </row>
    <row r="662" spans="1:6" x14ac:dyDescent="0.2">
      <c r="A662" s="6" t="s">
        <v>1276</v>
      </c>
      <c r="B662" s="1" t="s">
        <v>1277</v>
      </c>
      <c r="C662" s="3">
        <v>0</v>
      </c>
      <c r="D662" s="3">
        <v>259399.22</v>
      </c>
      <c r="E662" s="3">
        <v>23500</v>
      </c>
      <c r="F662" s="3">
        <v>235899.22</v>
      </c>
    </row>
    <row r="663" spans="1:6" x14ac:dyDescent="0.2">
      <c r="A663" s="6" t="s">
        <v>1278</v>
      </c>
      <c r="B663" s="1" t="s">
        <v>1279</v>
      </c>
      <c r="C663" s="3">
        <v>0</v>
      </c>
      <c r="D663" s="3">
        <v>22393</v>
      </c>
      <c r="E663" s="3">
        <v>0</v>
      </c>
      <c r="F663" s="3">
        <v>22393</v>
      </c>
    </row>
    <row r="664" spans="1:6" x14ac:dyDescent="0.2">
      <c r="A664" s="6" t="s">
        <v>1280</v>
      </c>
      <c r="B664" s="1" t="s">
        <v>1281</v>
      </c>
      <c r="C664" s="3">
        <v>0</v>
      </c>
      <c r="D664" s="3">
        <v>376137.88</v>
      </c>
      <c r="E664" s="3">
        <v>2552</v>
      </c>
      <c r="F664" s="3">
        <v>373585.88</v>
      </c>
    </row>
    <row r="665" spans="1:6" x14ac:dyDescent="0.2">
      <c r="A665" s="6" t="s">
        <v>1282</v>
      </c>
      <c r="B665" s="1" t="s">
        <v>1283</v>
      </c>
      <c r="C665" s="3">
        <v>0</v>
      </c>
      <c r="D665" s="3">
        <v>2866168.54</v>
      </c>
      <c r="E665" s="3">
        <v>165300</v>
      </c>
      <c r="F665" s="3">
        <v>2700868.54</v>
      </c>
    </row>
    <row r="666" spans="1:6" x14ac:dyDescent="0.2">
      <c r="A666" s="6" t="s">
        <v>1284</v>
      </c>
      <c r="B666" s="1" t="s">
        <v>1285</v>
      </c>
      <c r="C666" s="3">
        <v>0</v>
      </c>
      <c r="D666" s="3">
        <v>4236.32</v>
      </c>
      <c r="E666" s="3">
        <v>0</v>
      </c>
      <c r="F666" s="3">
        <v>4236.32</v>
      </c>
    </row>
    <row r="667" spans="1:6" x14ac:dyDescent="0.2">
      <c r="A667" s="6" t="s">
        <v>1286</v>
      </c>
      <c r="B667" s="1" t="s">
        <v>1287</v>
      </c>
      <c r="C667" s="3">
        <v>0</v>
      </c>
      <c r="D667" s="3">
        <v>2748089.82</v>
      </c>
      <c r="E667" s="3">
        <v>165300</v>
      </c>
      <c r="F667" s="3">
        <v>2582789.8199999998</v>
      </c>
    </row>
    <row r="668" spans="1:6" x14ac:dyDescent="0.2">
      <c r="A668" s="6" t="s">
        <v>1288</v>
      </c>
      <c r="B668" s="1" t="s">
        <v>1289</v>
      </c>
      <c r="C668" s="3">
        <v>0</v>
      </c>
      <c r="D668" s="3">
        <v>113842.4</v>
      </c>
      <c r="E668" s="3">
        <v>0</v>
      </c>
      <c r="F668" s="3">
        <v>113842.4</v>
      </c>
    </row>
    <row r="669" spans="1:6" x14ac:dyDescent="0.2">
      <c r="A669" s="6" t="s">
        <v>1290</v>
      </c>
      <c r="B669" s="1" t="s">
        <v>1291</v>
      </c>
      <c r="C669" s="3">
        <v>0</v>
      </c>
      <c r="D669" s="3">
        <v>189349.82</v>
      </c>
      <c r="E669" s="3">
        <v>9327.51</v>
      </c>
      <c r="F669" s="3">
        <v>180022.31</v>
      </c>
    </row>
    <row r="670" spans="1:6" x14ac:dyDescent="0.2">
      <c r="A670" s="6" t="s">
        <v>1292</v>
      </c>
      <c r="B670" s="1" t="s">
        <v>1293</v>
      </c>
      <c r="C670" s="3">
        <v>0</v>
      </c>
      <c r="D670" s="3">
        <v>18570.52</v>
      </c>
      <c r="E670" s="3">
        <v>0</v>
      </c>
      <c r="F670" s="3">
        <v>18570.52</v>
      </c>
    </row>
    <row r="671" spans="1:6" x14ac:dyDescent="0.2">
      <c r="A671" s="6" t="s">
        <v>1294</v>
      </c>
      <c r="B671" s="1" t="s">
        <v>1295</v>
      </c>
      <c r="C671" s="3">
        <v>0</v>
      </c>
      <c r="D671" s="3">
        <v>132252.45000000001</v>
      </c>
      <c r="E671" s="3">
        <v>8930.51</v>
      </c>
      <c r="F671" s="3">
        <v>123321.94</v>
      </c>
    </row>
    <row r="672" spans="1:6" x14ac:dyDescent="0.2">
      <c r="A672" s="6" t="s">
        <v>1296</v>
      </c>
      <c r="B672" s="1" t="s">
        <v>1297</v>
      </c>
      <c r="C672" s="3">
        <v>0</v>
      </c>
      <c r="D672" s="3">
        <v>38526.85</v>
      </c>
      <c r="E672" s="3">
        <v>397</v>
      </c>
      <c r="F672" s="3">
        <v>38129.85</v>
      </c>
    </row>
    <row r="673" spans="1:6" x14ac:dyDescent="0.2">
      <c r="A673" s="6" t="s">
        <v>1298</v>
      </c>
      <c r="B673" s="1" t="s">
        <v>1299</v>
      </c>
      <c r="C673" s="3">
        <v>0</v>
      </c>
      <c r="D673" s="3">
        <v>3616344.7</v>
      </c>
      <c r="E673" s="3">
        <v>612135.77</v>
      </c>
      <c r="F673" s="3">
        <v>3004208.93</v>
      </c>
    </row>
    <row r="674" spans="1:6" x14ac:dyDescent="0.2">
      <c r="A674" s="6" t="s">
        <v>1300</v>
      </c>
      <c r="B674" s="1" t="s">
        <v>1301</v>
      </c>
      <c r="C674" s="3">
        <v>0</v>
      </c>
      <c r="D674" s="3">
        <v>27336</v>
      </c>
      <c r="E674" s="3">
        <v>0</v>
      </c>
      <c r="F674" s="3">
        <v>27336</v>
      </c>
    </row>
    <row r="675" spans="1:6" x14ac:dyDescent="0.2">
      <c r="A675" s="6" t="s">
        <v>1302</v>
      </c>
      <c r="B675" s="1" t="s">
        <v>1303</v>
      </c>
      <c r="C675" s="3">
        <v>0</v>
      </c>
      <c r="D675" s="3">
        <v>3589008.7</v>
      </c>
      <c r="E675" s="3">
        <v>612135.77</v>
      </c>
      <c r="F675" s="3">
        <v>2976872.93</v>
      </c>
    </row>
    <row r="676" spans="1:6" x14ac:dyDescent="0.2">
      <c r="A676" s="6" t="s">
        <v>1304</v>
      </c>
      <c r="B676" s="1" t="s">
        <v>1305</v>
      </c>
      <c r="C676" s="3">
        <v>0</v>
      </c>
      <c r="D676" s="3">
        <v>23333685.699999999</v>
      </c>
      <c r="E676" s="3">
        <v>4136972.09</v>
      </c>
      <c r="F676" s="3">
        <v>19196713.609999999</v>
      </c>
    </row>
    <row r="677" spans="1:6" x14ac:dyDescent="0.2">
      <c r="A677" s="6" t="s">
        <v>1306</v>
      </c>
      <c r="B677" s="1" t="s">
        <v>1307</v>
      </c>
      <c r="C677" s="3">
        <v>0</v>
      </c>
      <c r="D677" s="3">
        <v>129295.09</v>
      </c>
      <c r="E677" s="3">
        <v>263</v>
      </c>
      <c r="F677" s="3">
        <v>129032.09</v>
      </c>
    </row>
    <row r="678" spans="1:6" x14ac:dyDescent="0.2">
      <c r="A678" s="6" t="s">
        <v>1308</v>
      </c>
      <c r="B678" s="1" t="s">
        <v>1309</v>
      </c>
      <c r="C678" s="3">
        <v>0</v>
      </c>
      <c r="D678" s="3">
        <v>5212.8</v>
      </c>
      <c r="E678" s="3">
        <v>0</v>
      </c>
      <c r="F678" s="3">
        <v>5212.8</v>
      </c>
    </row>
    <row r="679" spans="1:6" x14ac:dyDescent="0.2">
      <c r="A679" s="6" t="s">
        <v>1310</v>
      </c>
      <c r="B679" s="1" t="s">
        <v>1311</v>
      </c>
      <c r="C679" s="3">
        <v>0</v>
      </c>
      <c r="D679" s="3">
        <v>156756.45000000001</v>
      </c>
      <c r="E679" s="3">
        <v>2689</v>
      </c>
      <c r="F679" s="3">
        <v>154067.45000000001</v>
      </c>
    </row>
    <row r="680" spans="1:6" x14ac:dyDescent="0.2">
      <c r="A680" s="6" t="s">
        <v>1312</v>
      </c>
      <c r="B680" s="1" t="s">
        <v>1313</v>
      </c>
      <c r="C680" s="3">
        <v>0</v>
      </c>
      <c r="D680" s="3">
        <v>231984.11</v>
      </c>
      <c r="E680" s="3">
        <v>6445</v>
      </c>
      <c r="F680" s="3">
        <v>225539.11</v>
      </c>
    </row>
    <row r="681" spans="1:6" x14ac:dyDescent="0.2">
      <c r="A681" s="6" t="s">
        <v>1314</v>
      </c>
      <c r="B681" s="1" t="s">
        <v>1315</v>
      </c>
      <c r="C681" s="3">
        <v>0</v>
      </c>
      <c r="D681" s="3">
        <v>1661970</v>
      </c>
      <c r="E681" s="3">
        <v>109975</v>
      </c>
      <c r="F681" s="3">
        <v>1551995</v>
      </c>
    </row>
    <row r="682" spans="1:6" x14ac:dyDescent="0.2">
      <c r="A682" s="6" t="s">
        <v>1316</v>
      </c>
      <c r="B682" s="1" t="s">
        <v>1317</v>
      </c>
      <c r="C682" s="3">
        <v>0</v>
      </c>
      <c r="D682" s="3">
        <v>20732070.210000001</v>
      </c>
      <c r="E682" s="3">
        <v>4017600.09</v>
      </c>
      <c r="F682" s="3">
        <v>16714470.119999999</v>
      </c>
    </row>
    <row r="683" spans="1:6" x14ac:dyDescent="0.2">
      <c r="A683" s="6" t="s">
        <v>1318</v>
      </c>
      <c r="B683" s="1" t="s">
        <v>1319</v>
      </c>
      <c r="C683" s="3">
        <v>0</v>
      </c>
      <c r="D683" s="3">
        <v>416397.04</v>
      </c>
      <c r="E683" s="3">
        <v>0</v>
      </c>
      <c r="F683" s="3">
        <v>416397.04</v>
      </c>
    </row>
    <row r="684" spans="1:6" x14ac:dyDescent="0.2">
      <c r="A684" s="6">
        <v>5.2</v>
      </c>
      <c r="B684" s="1" t="s">
        <v>1320</v>
      </c>
      <c r="C684" s="3">
        <v>0</v>
      </c>
      <c r="D684" s="3">
        <v>86521504.209999993</v>
      </c>
      <c r="E684" s="3">
        <v>13129047</v>
      </c>
      <c r="F684" s="3">
        <v>73392457.209999993</v>
      </c>
    </row>
    <row r="685" spans="1:6" x14ac:dyDescent="0.2">
      <c r="A685" s="6" t="s">
        <v>1321</v>
      </c>
      <c r="B685" s="1" t="s">
        <v>1322</v>
      </c>
      <c r="C685" s="3">
        <v>0</v>
      </c>
      <c r="D685" s="3">
        <v>17866999.620000001</v>
      </c>
      <c r="E685" s="3">
        <v>2178105.66</v>
      </c>
      <c r="F685" s="3">
        <v>15688893.960000001</v>
      </c>
    </row>
    <row r="686" spans="1:6" x14ac:dyDescent="0.2">
      <c r="A686" s="6" t="s">
        <v>1323</v>
      </c>
      <c r="B686" s="1" t="s">
        <v>1324</v>
      </c>
      <c r="C686" s="3">
        <v>0</v>
      </c>
      <c r="D686" s="3">
        <v>17866999.620000001</v>
      </c>
      <c r="E686" s="3">
        <v>2178105.66</v>
      </c>
      <c r="F686" s="3">
        <v>15688893.960000001</v>
      </c>
    </row>
    <row r="687" spans="1:6" x14ac:dyDescent="0.2">
      <c r="A687" s="6" t="s">
        <v>1325</v>
      </c>
      <c r="B687" s="1" t="s">
        <v>1326</v>
      </c>
      <c r="C687" s="3">
        <v>0</v>
      </c>
      <c r="D687" s="3">
        <v>15456739.619999999</v>
      </c>
      <c r="E687" s="3">
        <v>2178105.66</v>
      </c>
      <c r="F687" s="3">
        <v>13278633.960000001</v>
      </c>
    </row>
    <row r="688" spans="1:6" x14ac:dyDescent="0.2">
      <c r="A688" s="6" t="s">
        <v>1327</v>
      </c>
      <c r="B688" s="1" t="s">
        <v>1328</v>
      </c>
      <c r="C688" s="3">
        <v>0</v>
      </c>
      <c r="D688" s="3">
        <v>2410260</v>
      </c>
      <c r="E688" s="3">
        <v>0</v>
      </c>
      <c r="F688" s="3">
        <v>2410260</v>
      </c>
    </row>
    <row r="689" spans="1:6" x14ac:dyDescent="0.2">
      <c r="A689" s="6" t="s">
        <v>1329</v>
      </c>
      <c r="B689" s="1" t="s">
        <v>1330</v>
      </c>
      <c r="C689" s="3">
        <v>0</v>
      </c>
      <c r="D689" s="3">
        <v>8872420.4800000004</v>
      </c>
      <c r="E689" s="3">
        <v>1017319.69</v>
      </c>
      <c r="F689" s="3">
        <v>7855100.79</v>
      </c>
    </row>
    <row r="690" spans="1:6" x14ac:dyDescent="0.2">
      <c r="A690" s="6" t="s">
        <v>1331</v>
      </c>
      <c r="B690" s="1" t="s">
        <v>1332</v>
      </c>
      <c r="C690" s="3">
        <v>0</v>
      </c>
      <c r="D690" s="3">
        <v>8872420.4800000004</v>
      </c>
      <c r="E690" s="3">
        <v>1017319.69</v>
      </c>
      <c r="F690" s="3">
        <v>7855100.79</v>
      </c>
    </row>
    <row r="691" spans="1:6" x14ac:dyDescent="0.2">
      <c r="A691" s="6" t="s">
        <v>1333</v>
      </c>
      <c r="B691" s="1" t="s">
        <v>1334</v>
      </c>
      <c r="C691" s="3">
        <v>0</v>
      </c>
      <c r="D691" s="3">
        <v>8872420.4800000004</v>
      </c>
      <c r="E691" s="3">
        <v>1017319.69</v>
      </c>
      <c r="F691" s="3">
        <v>7855100.79</v>
      </c>
    </row>
    <row r="692" spans="1:6" x14ac:dyDescent="0.2">
      <c r="A692" s="6" t="s">
        <v>1335</v>
      </c>
      <c r="B692" s="1" t="s">
        <v>1336</v>
      </c>
      <c r="C692" s="3">
        <v>0</v>
      </c>
      <c r="D692" s="3">
        <v>51938866.159999996</v>
      </c>
      <c r="E692" s="3">
        <v>9446886.9700000007</v>
      </c>
      <c r="F692" s="3">
        <v>42491979.189999998</v>
      </c>
    </row>
    <row r="693" spans="1:6" x14ac:dyDescent="0.2">
      <c r="A693" s="6" t="s">
        <v>1337</v>
      </c>
      <c r="B693" s="1" t="s">
        <v>1338</v>
      </c>
      <c r="C693" s="3">
        <v>0</v>
      </c>
      <c r="D693" s="3">
        <f>D694+D695</f>
        <v>45131224.159999996</v>
      </c>
      <c r="E693" s="4">
        <f t="shared" ref="E693:F693" si="0">E694+E695</f>
        <v>7468026.7400000002</v>
      </c>
      <c r="F693" s="4">
        <f t="shared" si="0"/>
        <v>37663197.420000002</v>
      </c>
    </row>
    <row r="694" spans="1:6" x14ac:dyDescent="0.2">
      <c r="A694" s="6" t="s">
        <v>1428</v>
      </c>
      <c r="B694" s="1" t="s">
        <v>1339</v>
      </c>
      <c r="C694" s="3">
        <v>0</v>
      </c>
      <c r="D694" s="3">
        <v>44330244.159999996</v>
      </c>
      <c r="E694" s="3">
        <v>7327646.7400000002</v>
      </c>
      <c r="F694" s="3">
        <v>37002597.420000002</v>
      </c>
    </row>
    <row r="695" spans="1:6" x14ac:dyDescent="0.2">
      <c r="A695" s="6" t="s">
        <v>1340</v>
      </c>
      <c r="B695" s="1" t="s">
        <v>1341</v>
      </c>
      <c r="C695" s="3">
        <v>0</v>
      </c>
      <c r="D695" s="3">
        <v>800980</v>
      </c>
      <c r="E695" s="3">
        <v>140380</v>
      </c>
      <c r="F695" s="3">
        <v>660600</v>
      </c>
    </row>
    <row r="696" spans="1:6" x14ac:dyDescent="0.2">
      <c r="A696" s="6" t="s">
        <v>1342</v>
      </c>
      <c r="B696" s="1" t="s">
        <v>1343</v>
      </c>
      <c r="C696" s="3">
        <v>0</v>
      </c>
      <c r="D696" s="3">
        <v>6387500</v>
      </c>
      <c r="E696" s="3">
        <v>1954860</v>
      </c>
      <c r="F696" s="3">
        <v>4432640</v>
      </c>
    </row>
    <row r="697" spans="1:6" x14ac:dyDescent="0.2">
      <c r="A697" s="6" t="s">
        <v>1344</v>
      </c>
      <c r="B697" s="1" t="s">
        <v>1343</v>
      </c>
      <c r="C697" s="3">
        <v>0</v>
      </c>
      <c r="D697" s="3">
        <v>6387500</v>
      </c>
      <c r="E697" s="3">
        <v>1954860</v>
      </c>
      <c r="F697" s="3">
        <v>4432640</v>
      </c>
    </row>
    <row r="698" spans="1:6" x14ac:dyDescent="0.2">
      <c r="A698" s="6" t="s">
        <v>1345</v>
      </c>
      <c r="B698" s="1" t="s">
        <v>1346</v>
      </c>
      <c r="C698" s="3">
        <v>0</v>
      </c>
      <c r="D698" s="3">
        <v>391498</v>
      </c>
      <c r="E698" s="3">
        <v>6500</v>
      </c>
      <c r="F698" s="3">
        <v>384998</v>
      </c>
    </row>
    <row r="699" spans="1:6" x14ac:dyDescent="0.2">
      <c r="A699" s="6" t="s">
        <v>1347</v>
      </c>
      <c r="B699" s="1" t="s">
        <v>1348</v>
      </c>
      <c r="C699" s="3">
        <v>0</v>
      </c>
      <c r="D699" s="3">
        <v>240100</v>
      </c>
      <c r="E699" s="3">
        <v>6500</v>
      </c>
      <c r="F699" s="3">
        <v>233600</v>
      </c>
    </row>
    <row r="700" spans="1:6" x14ac:dyDescent="0.2">
      <c r="A700" s="6" t="s">
        <v>1349</v>
      </c>
      <c r="B700" s="1" t="s">
        <v>1350</v>
      </c>
      <c r="C700" s="3">
        <v>0</v>
      </c>
      <c r="D700" s="3">
        <v>81398</v>
      </c>
      <c r="E700" s="3">
        <v>0</v>
      </c>
      <c r="F700" s="3">
        <v>81398</v>
      </c>
    </row>
    <row r="701" spans="1:6" x14ac:dyDescent="0.2">
      <c r="A701" s="6" t="s">
        <v>1351</v>
      </c>
      <c r="B701" s="1" t="s">
        <v>1352</v>
      </c>
      <c r="C701" s="3">
        <v>0</v>
      </c>
      <c r="D701" s="3">
        <v>70000</v>
      </c>
      <c r="E701" s="3">
        <v>0</v>
      </c>
      <c r="F701" s="3">
        <v>70000</v>
      </c>
    </row>
    <row r="702" spans="1:6" x14ac:dyDescent="0.2">
      <c r="A702" s="6" t="s">
        <v>1353</v>
      </c>
      <c r="B702" s="1" t="s">
        <v>1354</v>
      </c>
      <c r="C702" s="3">
        <v>0</v>
      </c>
      <c r="D702" s="3">
        <v>28644</v>
      </c>
      <c r="E702" s="3">
        <v>17500.23</v>
      </c>
      <c r="F702" s="3">
        <v>11143.77</v>
      </c>
    </row>
    <row r="703" spans="1:6" x14ac:dyDescent="0.2">
      <c r="A703" s="6" t="s">
        <v>1355</v>
      </c>
      <c r="B703" s="1" t="s">
        <v>1356</v>
      </c>
      <c r="C703" s="3">
        <v>0</v>
      </c>
      <c r="D703" s="3">
        <v>28644</v>
      </c>
      <c r="E703" s="3">
        <v>17500.23</v>
      </c>
      <c r="F703" s="3">
        <v>11143.77</v>
      </c>
    </row>
    <row r="704" spans="1:6" x14ac:dyDescent="0.2">
      <c r="A704" s="6" t="s">
        <v>1357</v>
      </c>
      <c r="B704" s="1" t="s">
        <v>1358</v>
      </c>
      <c r="C704" s="3">
        <v>0</v>
      </c>
      <c r="D704" s="3">
        <v>7823217.9500000002</v>
      </c>
      <c r="E704" s="3">
        <v>486734.68</v>
      </c>
      <c r="F704" s="3">
        <v>7336483.2699999996</v>
      </c>
    </row>
    <row r="705" spans="1:6" x14ac:dyDescent="0.2">
      <c r="A705" s="6" t="s">
        <v>1359</v>
      </c>
      <c r="B705" s="1" t="s">
        <v>1360</v>
      </c>
      <c r="C705" s="3">
        <v>0</v>
      </c>
      <c r="D705" s="3">
        <v>133061</v>
      </c>
      <c r="E705" s="3">
        <v>0</v>
      </c>
      <c r="F705" s="3">
        <v>133061</v>
      </c>
    </row>
    <row r="706" spans="1:6" x14ac:dyDescent="0.2">
      <c r="A706" s="6" t="s">
        <v>1361</v>
      </c>
      <c r="B706" s="1" t="s">
        <v>1360</v>
      </c>
      <c r="C706" s="3">
        <v>0</v>
      </c>
      <c r="D706" s="3">
        <v>133061</v>
      </c>
      <c r="E706" s="3">
        <v>0</v>
      </c>
      <c r="F706" s="3">
        <v>133061</v>
      </c>
    </row>
    <row r="707" spans="1:6" x14ac:dyDescent="0.2">
      <c r="A707" s="6" t="s">
        <v>1362</v>
      </c>
      <c r="B707" s="1" t="s">
        <v>1363</v>
      </c>
      <c r="C707" s="3">
        <v>0</v>
      </c>
      <c r="D707" s="3">
        <v>7690156.9500000002</v>
      </c>
      <c r="E707" s="3">
        <v>486734.68</v>
      </c>
      <c r="F707" s="3">
        <v>7203422.2699999996</v>
      </c>
    </row>
    <row r="708" spans="1:6" x14ac:dyDescent="0.2">
      <c r="A708" s="6" t="s">
        <v>1364</v>
      </c>
      <c r="B708" s="1" t="s">
        <v>1363</v>
      </c>
      <c r="C708" s="3">
        <v>0</v>
      </c>
      <c r="D708" s="3">
        <v>7690156.9500000002</v>
      </c>
      <c r="E708" s="3">
        <v>486734.68</v>
      </c>
      <c r="F708" s="3">
        <v>7203422.2699999996</v>
      </c>
    </row>
    <row r="709" spans="1:6" x14ac:dyDescent="0.2">
      <c r="A709" s="6" t="s">
        <v>1365</v>
      </c>
      <c r="B709" s="1" t="s">
        <v>1366</v>
      </c>
      <c r="C709" s="3">
        <v>0</v>
      </c>
      <c r="D709" s="3">
        <v>20000</v>
      </c>
      <c r="E709" s="3">
        <v>0</v>
      </c>
      <c r="F709" s="3">
        <v>20000</v>
      </c>
    </row>
    <row r="710" spans="1:6" x14ac:dyDescent="0.2">
      <c r="A710" s="6" t="s">
        <v>1367</v>
      </c>
      <c r="B710" s="1" t="s">
        <v>1368</v>
      </c>
      <c r="C710" s="3">
        <v>0</v>
      </c>
      <c r="D710" s="3">
        <v>20000</v>
      </c>
      <c r="E710" s="3">
        <v>0</v>
      </c>
      <c r="F710" s="3">
        <v>20000</v>
      </c>
    </row>
    <row r="711" spans="1:6" x14ac:dyDescent="0.2">
      <c r="A711" s="6" t="s">
        <v>1369</v>
      </c>
      <c r="B711" s="1" t="s">
        <v>1370</v>
      </c>
      <c r="C711" s="3">
        <v>0</v>
      </c>
      <c r="D711" s="3">
        <v>20000</v>
      </c>
      <c r="E711" s="3">
        <v>0</v>
      </c>
      <c r="F711" s="3">
        <v>20000</v>
      </c>
    </row>
    <row r="712" spans="1:6" x14ac:dyDescent="0.2">
      <c r="A712" s="6">
        <v>5.3</v>
      </c>
      <c r="B712" s="1" t="s">
        <v>1371</v>
      </c>
      <c r="C712" s="3">
        <v>0</v>
      </c>
      <c r="D712" s="3">
        <v>423065.08</v>
      </c>
      <c r="E712" s="3">
        <v>0</v>
      </c>
      <c r="F712" s="3">
        <v>423065.08</v>
      </c>
    </row>
    <row r="713" spans="1:6" x14ac:dyDescent="0.2">
      <c r="A713" s="6" t="s">
        <v>1372</v>
      </c>
      <c r="B713" s="1" t="s">
        <v>1049</v>
      </c>
      <c r="C713" s="3">
        <v>0</v>
      </c>
      <c r="D713" s="3">
        <v>423065.08</v>
      </c>
      <c r="E713" s="3">
        <v>0</v>
      </c>
      <c r="F713" s="3">
        <v>423065.08</v>
      </c>
    </row>
    <row r="714" spans="1:6" x14ac:dyDescent="0.2">
      <c r="A714" s="6" t="s">
        <v>1373</v>
      </c>
      <c r="B714" s="1" t="s">
        <v>1374</v>
      </c>
      <c r="C714" s="3">
        <v>0</v>
      </c>
      <c r="D714" s="3">
        <v>423065.08</v>
      </c>
      <c r="E714" s="3">
        <v>0</v>
      </c>
      <c r="F714" s="3">
        <v>423065.08</v>
      </c>
    </row>
    <row r="715" spans="1:6" x14ac:dyDescent="0.2">
      <c r="A715" s="6" t="s">
        <v>1375</v>
      </c>
      <c r="B715" s="1" t="s">
        <v>1376</v>
      </c>
      <c r="C715" s="3">
        <v>0</v>
      </c>
      <c r="D715" s="3">
        <v>423065.08</v>
      </c>
      <c r="E715" s="3">
        <v>0</v>
      </c>
      <c r="F715" s="3">
        <v>423065.08</v>
      </c>
    </row>
    <row r="716" spans="1:6" x14ac:dyDescent="0.2">
      <c r="A716" s="6">
        <v>5.4</v>
      </c>
      <c r="B716" s="1" t="s">
        <v>1377</v>
      </c>
      <c r="C716" s="3">
        <v>0</v>
      </c>
      <c r="D716" s="3">
        <v>672799.06</v>
      </c>
      <c r="E716" s="3">
        <v>53562.5</v>
      </c>
      <c r="F716" s="3">
        <v>619236.56000000006</v>
      </c>
    </row>
    <row r="717" spans="1:6" x14ac:dyDescent="0.2">
      <c r="A717" s="6" t="s">
        <v>1378</v>
      </c>
      <c r="B717" s="1" t="s">
        <v>1379</v>
      </c>
      <c r="C717" s="3">
        <v>0</v>
      </c>
      <c r="D717" s="3">
        <v>672799.06</v>
      </c>
      <c r="E717" s="3">
        <v>53562.5</v>
      </c>
      <c r="F717" s="3">
        <v>619236.56000000006</v>
      </c>
    </row>
    <row r="718" spans="1:6" x14ac:dyDescent="0.2">
      <c r="A718" s="6" t="s">
        <v>1380</v>
      </c>
      <c r="B718" s="1" t="s">
        <v>1381</v>
      </c>
      <c r="C718" s="3">
        <v>0</v>
      </c>
      <c r="D718" s="3">
        <v>672799.06</v>
      </c>
      <c r="E718" s="3">
        <v>53562.5</v>
      </c>
      <c r="F718" s="3">
        <v>619236.56000000006</v>
      </c>
    </row>
    <row r="719" spans="1:6" x14ac:dyDescent="0.2">
      <c r="A719" s="6" t="s">
        <v>1382</v>
      </c>
      <c r="B719" s="1" t="s">
        <v>1383</v>
      </c>
      <c r="C719" s="3">
        <v>0</v>
      </c>
      <c r="D719" s="3">
        <v>672799.06</v>
      </c>
      <c r="E719" s="3">
        <v>53562.5</v>
      </c>
      <c r="F719" s="3">
        <v>619236.56000000006</v>
      </c>
    </row>
    <row r="720" spans="1:6" x14ac:dyDescent="0.2">
      <c r="A720" s="6">
        <v>5.5</v>
      </c>
      <c r="B720" s="1" t="s">
        <v>1384</v>
      </c>
      <c r="C720" s="3">
        <v>0</v>
      </c>
      <c r="D720" s="3">
        <v>9747492.5800000001</v>
      </c>
      <c r="E720" s="3">
        <v>68440</v>
      </c>
      <c r="F720" s="3">
        <v>9679052.5800000001</v>
      </c>
    </row>
    <row r="721" spans="1:6" x14ac:dyDescent="0.2">
      <c r="A721" s="6" t="s">
        <v>1385</v>
      </c>
      <c r="B721" s="1" t="s">
        <v>1386</v>
      </c>
      <c r="C721" s="3">
        <v>0</v>
      </c>
      <c r="D721" s="3">
        <v>9747492.5800000001</v>
      </c>
      <c r="E721" s="3">
        <v>68440</v>
      </c>
      <c r="F721" s="3">
        <v>9679052.5800000001</v>
      </c>
    </row>
    <row r="722" spans="1:6" x14ac:dyDescent="0.2">
      <c r="A722" s="6" t="s">
        <v>1387</v>
      </c>
      <c r="B722" s="1" t="s">
        <v>1388</v>
      </c>
      <c r="C722" s="3">
        <v>0</v>
      </c>
      <c r="D722" s="3">
        <v>8620989.9700000007</v>
      </c>
      <c r="E722" s="3">
        <v>68440</v>
      </c>
      <c r="F722" s="3">
        <v>8552549.9700000007</v>
      </c>
    </row>
    <row r="723" spans="1:6" x14ac:dyDescent="0.2">
      <c r="A723" s="6" t="s">
        <v>1389</v>
      </c>
      <c r="B723" s="1" t="s">
        <v>405</v>
      </c>
      <c r="C723" s="3">
        <v>0</v>
      </c>
      <c r="D723" s="3">
        <v>181786.2</v>
      </c>
      <c r="E723" s="3">
        <v>0</v>
      </c>
      <c r="F723" s="3">
        <v>181786.2</v>
      </c>
    </row>
    <row r="724" spans="1:6" x14ac:dyDescent="0.2">
      <c r="A724" s="6" t="s">
        <v>1390</v>
      </c>
      <c r="B724" s="1" t="s">
        <v>407</v>
      </c>
      <c r="C724" s="3">
        <v>0</v>
      </c>
      <c r="D724" s="3">
        <v>20462.810000000001</v>
      </c>
      <c r="E724" s="3">
        <v>0</v>
      </c>
      <c r="F724" s="3">
        <v>20462.810000000001</v>
      </c>
    </row>
    <row r="725" spans="1:6" x14ac:dyDescent="0.2">
      <c r="A725" s="6" t="s">
        <v>1391</v>
      </c>
      <c r="B725" s="1" t="s">
        <v>409</v>
      </c>
      <c r="C725" s="3">
        <v>0</v>
      </c>
      <c r="D725" s="3">
        <v>1043933.14</v>
      </c>
      <c r="E725" s="3">
        <v>0</v>
      </c>
      <c r="F725" s="3">
        <v>1043933.14</v>
      </c>
    </row>
    <row r="726" spans="1:6" x14ac:dyDescent="0.2">
      <c r="A726" s="6" t="s">
        <v>1392</v>
      </c>
      <c r="B726" s="1" t="s">
        <v>411</v>
      </c>
      <c r="C726" s="3">
        <v>0</v>
      </c>
      <c r="D726" s="3">
        <v>69164.73</v>
      </c>
      <c r="E726" s="3">
        <v>0</v>
      </c>
      <c r="F726" s="3">
        <v>69164.73</v>
      </c>
    </row>
    <row r="727" spans="1:6" x14ac:dyDescent="0.2">
      <c r="A727" s="6" t="s">
        <v>1393</v>
      </c>
      <c r="B727" s="1" t="s">
        <v>417</v>
      </c>
      <c r="C727" s="3">
        <v>0</v>
      </c>
      <c r="D727" s="3">
        <v>115526.61</v>
      </c>
      <c r="E727" s="3">
        <v>0</v>
      </c>
      <c r="F727" s="3">
        <v>115526.61</v>
      </c>
    </row>
    <row r="728" spans="1:6" x14ac:dyDescent="0.2">
      <c r="A728" s="6" t="s">
        <v>1394</v>
      </c>
      <c r="B728" s="1" t="s">
        <v>419</v>
      </c>
      <c r="C728" s="3">
        <v>0</v>
      </c>
      <c r="D728" s="3">
        <v>49475</v>
      </c>
      <c r="E728" s="3">
        <v>0</v>
      </c>
      <c r="F728" s="3">
        <v>49475</v>
      </c>
    </row>
    <row r="729" spans="1:6" x14ac:dyDescent="0.2">
      <c r="A729" s="6" t="s">
        <v>1395</v>
      </c>
      <c r="B729" s="1" t="s">
        <v>421</v>
      </c>
      <c r="C729" s="3">
        <v>0</v>
      </c>
      <c r="D729" s="3">
        <v>487631.7</v>
      </c>
      <c r="E729" s="3">
        <v>0</v>
      </c>
      <c r="F729" s="3">
        <v>487631.7</v>
      </c>
    </row>
    <row r="730" spans="1:6" x14ac:dyDescent="0.2">
      <c r="A730" s="6" t="s">
        <v>1396</v>
      </c>
      <c r="B730" s="1" t="s">
        <v>427</v>
      </c>
      <c r="C730" s="3">
        <v>0</v>
      </c>
      <c r="D730" s="3">
        <v>81785.509999999995</v>
      </c>
      <c r="E730" s="3">
        <v>68440</v>
      </c>
      <c r="F730" s="3">
        <v>13345.51</v>
      </c>
    </row>
    <row r="731" spans="1:6" x14ac:dyDescent="0.2">
      <c r="A731" s="6" t="s">
        <v>1397</v>
      </c>
      <c r="B731" s="1" t="s">
        <v>429</v>
      </c>
      <c r="C731" s="3">
        <v>0</v>
      </c>
      <c r="D731" s="3">
        <v>121.8</v>
      </c>
      <c r="E731" s="3">
        <v>0</v>
      </c>
      <c r="F731" s="3">
        <v>121.8</v>
      </c>
    </row>
    <row r="732" spans="1:6" x14ac:dyDescent="0.2">
      <c r="A732" s="6" t="s">
        <v>1398</v>
      </c>
      <c r="B732" s="1" t="s">
        <v>433</v>
      </c>
      <c r="C732" s="3">
        <v>0</v>
      </c>
      <c r="D732" s="3">
        <v>5941919.6399999997</v>
      </c>
      <c r="E732" s="3">
        <v>0</v>
      </c>
      <c r="F732" s="3">
        <v>5941919.6399999997</v>
      </c>
    </row>
    <row r="733" spans="1:6" x14ac:dyDescent="0.2">
      <c r="A733" s="6" t="s">
        <v>1399</v>
      </c>
      <c r="B733" s="1" t="s">
        <v>435</v>
      </c>
      <c r="C733" s="3">
        <v>0</v>
      </c>
      <c r="D733" s="3">
        <v>19400</v>
      </c>
      <c r="E733" s="3">
        <v>0</v>
      </c>
      <c r="F733" s="3">
        <v>19400</v>
      </c>
    </row>
    <row r="734" spans="1:6" x14ac:dyDescent="0.2">
      <c r="A734" s="6" t="s">
        <v>1400</v>
      </c>
      <c r="B734" s="1" t="s">
        <v>437</v>
      </c>
      <c r="C734" s="3">
        <v>0</v>
      </c>
      <c r="D734" s="3">
        <v>261129.18</v>
      </c>
      <c r="E734" s="3">
        <v>0</v>
      </c>
      <c r="F734" s="3">
        <v>261129.18</v>
      </c>
    </row>
    <row r="735" spans="1:6" x14ac:dyDescent="0.2">
      <c r="A735" s="6" t="s">
        <v>1401</v>
      </c>
      <c r="B735" s="1" t="s">
        <v>441</v>
      </c>
      <c r="C735" s="3">
        <v>0</v>
      </c>
      <c r="D735" s="3">
        <v>80474.84</v>
      </c>
      <c r="E735" s="3">
        <v>0</v>
      </c>
      <c r="F735" s="3">
        <v>80474.84</v>
      </c>
    </row>
    <row r="736" spans="1:6" x14ac:dyDescent="0.2">
      <c r="A736" s="6" t="s">
        <v>1402</v>
      </c>
      <c r="B736" s="1" t="s">
        <v>447</v>
      </c>
      <c r="C736" s="3">
        <v>0</v>
      </c>
      <c r="D736" s="3">
        <v>6890.33</v>
      </c>
      <c r="E736" s="3">
        <v>0</v>
      </c>
      <c r="F736" s="3">
        <v>6890.33</v>
      </c>
    </row>
    <row r="737" spans="1:6" x14ac:dyDescent="0.2">
      <c r="A737" s="6" t="s">
        <v>1403</v>
      </c>
      <c r="B737" s="1" t="s">
        <v>449</v>
      </c>
      <c r="C737" s="3">
        <v>0</v>
      </c>
      <c r="D737" s="3">
        <v>21771.83</v>
      </c>
      <c r="E737" s="3">
        <v>0</v>
      </c>
      <c r="F737" s="3">
        <v>21771.83</v>
      </c>
    </row>
    <row r="738" spans="1:6" x14ac:dyDescent="0.2">
      <c r="A738" s="6" t="s">
        <v>1404</v>
      </c>
      <c r="B738" s="1" t="s">
        <v>451</v>
      </c>
      <c r="C738" s="3">
        <v>0</v>
      </c>
      <c r="D738" s="3">
        <v>13196.39</v>
      </c>
      <c r="E738" s="3">
        <v>0</v>
      </c>
      <c r="F738" s="3">
        <v>13196.39</v>
      </c>
    </row>
    <row r="739" spans="1:6" x14ac:dyDescent="0.2">
      <c r="A739" s="6" t="s">
        <v>1405</v>
      </c>
      <c r="B739" s="1" t="s">
        <v>453</v>
      </c>
      <c r="C739" s="3">
        <v>0</v>
      </c>
      <c r="D739" s="3">
        <v>182282.73</v>
      </c>
      <c r="E739" s="3">
        <v>0</v>
      </c>
      <c r="F739" s="3">
        <v>182282.73</v>
      </c>
    </row>
    <row r="740" spans="1:6" x14ac:dyDescent="0.2">
      <c r="A740" s="6" t="s">
        <v>1406</v>
      </c>
      <c r="B740" s="1" t="s">
        <v>455</v>
      </c>
      <c r="C740" s="3">
        <v>0</v>
      </c>
      <c r="D740" s="3">
        <v>181.3</v>
      </c>
      <c r="E740" s="3">
        <v>0</v>
      </c>
      <c r="F740" s="3">
        <v>181.3</v>
      </c>
    </row>
    <row r="741" spans="1:6" x14ac:dyDescent="0.2">
      <c r="A741" s="6" t="s">
        <v>1407</v>
      </c>
      <c r="B741" s="1" t="s">
        <v>457</v>
      </c>
      <c r="C741" s="3">
        <v>0</v>
      </c>
      <c r="D741" s="3">
        <v>440.8</v>
      </c>
      <c r="E741" s="3">
        <v>0</v>
      </c>
      <c r="F741" s="3">
        <v>440.8</v>
      </c>
    </row>
    <row r="742" spans="1:6" x14ac:dyDescent="0.2">
      <c r="A742" s="6" t="s">
        <v>1408</v>
      </c>
      <c r="B742" s="1" t="s">
        <v>459</v>
      </c>
      <c r="C742" s="3">
        <v>0</v>
      </c>
      <c r="D742" s="3">
        <v>3398.28</v>
      </c>
      <c r="E742" s="3">
        <v>0</v>
      </c>
      <c r="F742" s="3">
        <v>3398.28</v>
      </c>
    </row>
    <row r="743" spans="1:6" x14ac:dyDescent="0.2">
      <c r="A743" s="6" t="s">
        <v>1409</v>
      </c>
      <c r="B743" s="1" t="s">
        <v>461</v>
      </c>
      <c r="C743" s="3">
        <v>0</v>
      </c>
      <c r="D743" s="3">
        <v>27095.99</v>
      </c>
      <c r="E743" s="3">
        <v>0</v>
      </c>
      <c r="F743" s="3">
        <v>27095.99</v>
      </c>
    </row>
    <row r="744" spans="1:6" x14ac:dyDescent="0.2">
      <c r="A744" s="6" t="s">
        <v>1410</v>
      </c>
      <c r="B744" s="1" t="s">
        <v>463</v>
      </c>
      <c r="C744" s="3">
        <v>0</v>
      </c>
      <c r="D744" s="3">
        <v>12921.16</v>
      </c>
      <c r="E744" s="3">
        <v>0</v>
      </c>
      <c r="F744" s="3">
        <v>12921.16</v>
      </c>
    </row>
    <row r="745" spans="1:6" x14ac:dyDescent="0.2">
      <c r="A745" s="6" t="s">
        <v>1411</v>
      </c>
      <c r="B745" s="1" t="s">
        <v>1412</v>
      </c>
      <c r="C745" s="3">
        <v>0</v>
      </c>
      <c r="D745" s="3">
        <v>10502.61</v>
      </c>
      <c r="E745" s="3">
        <v>0</v>
      </c>
      <c r="F745" s="3">
        <v>10502.61</v>
      </c>
    </row>
    <row r="746" spans="1:6" x14ac:dyDescent="0.2">
      <c r="A746" s="6" t="s">
        <v>1413</v>
      </c>
      <c r="B746" s="1" t="s">
        <v>1414</v>
      </c>
      <c r="C746" s="3">
        <v>0</v>
      </c>
      <c r="D746" s="3">
        <v>9760.0499999999993</v>
      </c>
      <c r="E746" s="3">
        <v>0</v>
      </c>
      <c r="F746" s="3">
        <v>9760.0499999999993</v>
      </c>
    </row>
    <row r="747" spans="1:6" x14ac:dyDescent="0.2">
      <c r="A747" s="6" t="s">
        <v>1415</v>
      </c>
      <c r="B747" s="1" t="s">
        <v>1416</v>
      </c>
      <c r="C747" s="3">
        <v>0</v>
      </c>
      <c r="D747" s="3">
        <v>742.56</v>
      </c>
      <c r="E747" s="3">
        <v>0</v>
      </c>
      <c r="F747" s="3">
        <v>742.56</v>
      </c>
    </row>
    <row r="748" spans="1:6" x14ac:dyDescent="0.2">
      <c r="A748" s="6" t="s">
        <v>1417</v>
      </c>
      <c r="B748" s="1" t="s">
        <v>1418</v>
      </c>
      <c r="C748" s="3">
        <v>0</v>
      </c>
      <c r="D748" s="3">
        <v>1116000</v>
      </c>
      <c r="E748" s="3">
        <v>0</v>
      </c>
      <c r="F748" s="3">
        <v>1116000</v>
      </c>
    </row>
    <row r="749" spans="1:6" x14ac:dyDescent="0.2">
      <c r="A749" s="6" t="s">
        <v>1419</v>
      </c>
      <c r="B749" s="1" t="s">
        <v>1420</v>
      </c>
      <c r="C749" s="3">
        <v>0</v>
      </c>
      <c r="D749" s="3">
        <v>1116000</v>
      </c>
      <c r="E749" s="3">
        <v>0</v>
      </c>
      <c r="F749" s="3">
        <v>1116000</v>
      </c>
    </row>
    <row r="750" spans="1:6" x14ac:dyDescent="0.2">
      <c r="A750" s="6">
        <v>5.6</v>
      </c>
      <c r="B750" s="1" t="s">
        <v>1421</v>
      </c>
      <c r="C750" s="3">
        <v>0</v>
      </c>
      <c r="D750" s="3">
        <v>17006648</v>
      </c>
      <c r="E750" s="3">
        <v>164580.47</v>
      </c>
      <c r="F750" s="3">
        <v>16842067.530000001</v>
      </c>
    </row>
    <row r="751" spans="1:6" x14ac:dyDescent="0.2">
      <c r="A751" s="6" t="s">
        <v>1422</v>
      </c>
      <c r="B751" s="1" t="s">
        <v>1423</v>
      </c>
      <c r="C751" s="3">
        <v>0</v>
      </c>
      <c r="D751" s="3">
        <v>17006648</v>
      </c>
      <c r="E751" s="3">
        <v>164580.47</v>
      </c>
      <c r="F751" s="3">
        <v>16842067.530000001</v>
      </c>
    </row>
    <row r="752" spans="1:6" x14ac:dyDescent="0.2">
      <c r="A752" s="6" t="s">
        <v>1424</v>
      </c>
      <c r="B752" s="1" t="s">
        <v>1425</v>
      </c>
      <c r="C752" s="3">
        <v>0</v>
      </c>
      <c r="D752" s="3">
        <v>17006648</v>
      </c>
      <c r="E752" s="3">
        <v>164580.47</v>
      </c>
      <c r="F752" s="3">
        <v>16842067.530000001</v>
      </c>
    </row>
    <row r="753" spans="1:6" x14ac:dyDescent="0.2">
      <c r="A753" s="6" t="s">
        <v>1426</v>
      </c>
      <c r="B753" s="1" t="s">
        <v>1427</v>
      </c>
      <c r="C753" s="3">
        <v>0</v>
      </c>
      <c r="D753" s="3">
        <v>17006648</v>
      </c>
      <c r="E753" s="3">
        <v>164580.47</v>
      </c>
      <c r="F753" s="3">
        <v>16842067.530000001</v>
      </c>
    </row>
    <row r="756" spans="1:6" x14ac:dyDescent="0.2">
      <c r="E756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Lucero</cp:lastModifiedBy>
  <dcterms:created xsi:type="dcterms:W3CDTF">2015-06-12T21:24:31Z</dcterms:created>
  <dcterms:modified xsi:type="dcterms:W3CDTF">2022-01-26T16:53:17Z</dcterms:modified>
</cp:coreProperties>
</file>