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chivos\Documents\CUENTA PÚBLICA\2021\CUENTA PÚBLICA\Anual\"/>
    </mc:Choice>
  </mc:AlternateContent>
  <bookViews>
    <workbookView xWindow="-120" yWindow="-120" windowWidth="20730" windowHeight="11160"/>
  </bookViews>
  <sheets>
    <sheet name="EAA" sheetId="1" r:id="rId1"/>
  </sheets>
  <definedNames>
    <definedName name="_xlnm._FilterDatabase" localSheetId="0" hidden="1">EAA!$A$2:$F$21</definedName>
    <definedName name="_xlnm.Print_Area" localSheetId="0">EAA!$A$1:$F$33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" i="1" l="1"/>
  <c r="F12" i="1"/>
  <c r="E12" i="1"/>
  <c r="D12" i="1"/>
  <c r="C12" i="1"/>
  <c r="B12" i="1"/>
  <c r="F4" i="1"/>
  <c r="E4" i="1"/>
  <c r="E3" i="1" s="1"/>
  <c r="D4" i="1"/>
  <c r="C4" i="1"/>
  <c r="B4" i="1"/>
  <c r="D3" i="1"/>
  <c r="C3" i="1"/>
  <c r="B3" i="1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<sst xmlns="http://schemas.openxmlformats.org/spreadsheetml/2006/main" count="27" uniqueCount="27">
  <si>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</si>
  <si>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</si>
  <si>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</si>
  <si>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</si>
  <si>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</si>
  <si>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</si>
  <si>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</si>
  <si>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</si>
  <si>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</si>
  <si>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</si>
  <si>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</si>
  <si>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</si>
  <si>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</si>
  <si>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</si>
  <si>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</si>
  <si>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</si>
  <si>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</si>
  <si>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</si>
  <si>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</si>
  <si>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</si>
  <si>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</si>
  <si>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</si>
  <si>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</si>
  <si>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</si>
  <si>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Variación Del Periodo</t>
  </si>
  <si>
    <t>Bajo protesta de decir verdad declaramos que los Estados Financieros y sus notas, son razonablemente correctos y son responsabilidad del emisor.</t>
  </si>
  <si>
    <t>Municipio de Valle de Santiago, Gto.
Estado Analítico del Activo.
Del 01 de enero al 31 de diciembre del 2021.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</si>
</sst>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0">
    <xf numFmtId="0" fontId="0" fillId="0" borderId="0" xfId="0"/>
    <xf numFmtId="0" fontId="0" fillId="0" borderId="0" xfId="0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4" fontId="2" fillId="0" borderId="4" xfId="8" applyNumberFormat="1" applyFont="1" applyFill="1" applyBorder="1" applyAlignment="1" applyProtection="1">
      <alignment vertical="top" wrapText="1"/>
      <protection locked="0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4" fontId="3" fillId="0" borderId="4" xfId="8" applyNumberFormat="1" applyFont="1" applyFill="1" applyBorder="1" applyAlignment="1" applyProtection="1">
      <alignment vertical="top" wrapText="1"/>
      <protection locked="0"/>
    </xf>
    <xf numFmtId="4" fontId="3" fillId="0" borderId="4" xfId="8" applyNumberFormat="1" applyFont="1" applyFill="1" applyBorder="1" applyAlignment="1" applyProtection="1">
      <alignment wrapText="1"/>
      <protection locked="0"/>
    </xf>
    <xf numFmtId="0" fontId="6" fillId="0" borderId="0" xfId="0" applyFont="1" applyProtection="1">
      <protection locked="0"/>
    </xf>
    <xf numFmtId="0" fontId="3" fillId="0" borderId="0" xfId="8" applyFont="1" applyFill="1" applyBorder="1" applyProtection="1"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0" applyFont="1"/>
    <xf numFmtId="4" fontId="3" fillId="0" borderId="0" xfId="8" applyNumberFormat="1" applyFont="1" applyAlignment="1" applyProtection="1">
      <alignment vertical="top"/>
      <protection locked="0"/>
    </xf>
    <xf numFmtId="0" fontId="3" fillId="0" borderId="0" xfId="8" applyFont="1" applyAlignment="1" applyProtection="1">
      <alignment horizontal="left" vertical="top" inden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zoomScaleNormal="100" workbookViewId="0">
      <selection activeCell="E31" sqref="E31"/>
    </sheetView>
  </sheetViews>
  <sheetFormatPr baseColWidth="10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7" t="s">
        <v>26</v>
      </c>
      <c r="B1" s="18"/>
      <c r="C1" s="18"/>
      <c r="D1" s="18"/>
      <c r="E1" s="18"/>
      <c r="F1" s="19"/>
    </row>
    <row r="2" spans="1:6" x14ac:dyDescent="0.2">
      <c r="A2" s="2" t="s">
        <v>3</v>
      </c>
      <c r="B2" s="3" t="s">
        <v>20</v>
      </c>
      <c r="C2" s="3" t="s">
        <v>21</v>
      </c>
      <c r="D2" s="3" t="s">
        <v>22</v>
      </c>
      <c r="E2" s="3" t="s">
        <v>23</v>
      </c>
      <c r="F2" s="3" t="s">
        <v>24</v>
      </c>
    </row>
    <row r="3" spans="1:6" x14ac:dyDescent="0.2">
      <c r="A3" s="4" t="s">
        <v>0</v>
      </c>
      <c r="B3" s="5">
        <f>B4+B12</f>
        <v>489747167.67999995</v>
      </c>
      <c r="C3" s="5">
        <f t="shared" ref="C3:E3" si="0">C4+C12</f>
        <v>2471134581.7599998</v>
      </c>
      <c r="D3" s="5">
        <f t="shared" si="0"/>
        <v>2477172956.8599997</v>
      </c>
      <c r="E3" s="5">
        <f t="shared" si="0"/>
        <v>483708792.57999992</v>
      </c>
      <c r="F3" s="5">
        <f>F4+F12</f>
        <v>-6038375.1000000983</v>
      </c>
    </row>
    <row r="4" spans="1:6" x14ac:dyDescent="0.2">
      <c r="A4" s="6" t="s">
        <v>4</v>
      </c>
      <c r="B4" s="5">
        <f>SUM(B5:B7)</f>
        <v>160955982.54999998</v>
      </c>
      <c r="C4" s="5">
        <f t="shared" ref="C4:F4" si="1">SUM(C5:C7)</f>
        <v>2289009128.8599997</v>
      </c>
      <c r="D4" s="5">
        <f t="shared" si="1"/>
        <v>2346251157.6899996</v>
      </c>
      <c r="E4" s="5">
        <f t="shared" si="1"/>
        <v>103713953.71999988</v>
      </c>
      <c r="F4" s="5">
        <f t="shared" si="1"/>
        <v>-57242028.830000117</v>
      </c>
    </row>
    <row r="5" spans="1:6" x14ac:dyDescent="0.2">
      <c r="A5" s="7" t="s">
        <v>5</v>
      </c>
      <c r="B5" s="8">
        <v>109411446.59999999</v>
      </c>
      <c r="C5" s="8">
        <v>1592146282.5999999</v>
      </c>
      <c r="D5" s="8">
        <v>1621052749.23</v>
      </c>
      <c r="E5" s="8">
        <v>80504979.96999979</v>
      </c>
      <c r="F5" s="8">
        <v>-28906466.630000204</v>
      </c>
    </row>
    <row r="6" spans="1:6" x14ac:dyDescent="0.2">
      <c r="A6" s="7" t="s">
        <v>6</v>
      </c>
      <c r="B6" s="8">
        <v>32485127.859999999</v>
      </c>
      <c r="C6" s="8">
        <v>623273293.35000002</v>
      </c>
      <c r="D6" s="8">
        <v>648578163.04999995</v>
      </c>
      <c r="E6" s="8">
        <v>7180258.1600000858</v>
      </c>
      <c r="F6" s="8">
        <v>-25304869.699999914</v>
      </c>
    </row>
    <row r="7" spans="1:6" x14ac:dyDescent="0.2">
      <c r="A7" s="7" t="s">
        <v>7</v>
      </c>
      <c r="B7" s="8">
        <v>19059408.09</v>
      </c>
      <c r="C7" s="8">
        <v>73589552.909999996</v>
      </c>
      <c r="D7" s="8">
        <v>76620245.409999996</v>
      </c>
      <c r="E7" s="8">
        <v>16028715.590000004</v>
      </c>
      <c r="F7" s="8">
        <v>-3030692.4999999963</v>
      </c>
    </row>
    <row r="8" spans="1:6" x14ac:dyDescent="0.2">
      <c r="A8" s="7" t="s">
        <v>1</v>
      </c>
      <c r="B8" s="8">
        <v>0</v>
      </c>
      <c r="C8" s="8">
        <v>0</v>
      </c>
      <c r="D8" s="8">
        <v>0</v>
      </c>
      <c r="E8" s="8">
        <v>0</v>
      </c>
      <c r="F8" s="8">
        <v>0</v>
      </c>
    </row>
    <row r="9" spans="1:6" x14ac:dyDescent="0.2">
      <c r="A9" s="7" t="s">
        <v>2</v>
      </c>
      <c r="B9" s="8">
        <v>0</v>
      </c>
      <c r="C9" s="8">
        <v>0</v>
      </c>
      <c r="D9" s="8">
        <v>0</v>
      </c>
      <c r="E9" s="8">
        <v>0</v>
      </c>
      <c r="F9" s="8">
        <v>0</v>
      </c>
    </row>
    <row r="10" spans="1:6" x14ac:dyDescent="0.2">
      <c r="A10" s="7" t="s">
        <v>8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</row>
    <row r="11" spans="1:6" x14ac:dyDescent="0.2">
      <c r="A11" s="7" t="s">
        <v>9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</row>
    <row r="12" spans="1:6" x14ac:dyDescent="0.2">
      <c r="A12" s="6" t="s">
        <v>10</v>
      </c>
      <c r="B12" s="5">
        <f>SUM(B13:B21)</f>
        <v>328791185.13</v>
      </c>
      <c r="C12" s="5">
        <f t="shared" ref="C12:F12" si="2">SUM(C13:C21)</f>
        <v>182125452.90000001</v>
      </c>
      <c r="D12" s="5">
        <f t="shared" si="2"/>
        <v>130921799.16999999</v>
      </c>
      <c r="E12" s="5">
        <f t="shared" si="2"/>
        <v>379994838.86000001</v>
      </c>
      <c r="F12" s="5">
        <f t="shared" si="2"/>
        <v>51203653.730000019</v>
      </c>
    </row>
    <row r="13" spans="1:6" x14ac:dyDescent="0.2">
      <c r="A13" s="7" t="s">
        <v>11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</row>
    <row r="14" spans="1:6" x14ac:dyDescent="0.2">
      <c r="A14" s="7" t="s">
        <v>12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</row>
    <row r="15" spans="1:6" x14ac:dyDescent="0.2">
      <c r="A15" s="7" t="s">
        <v>13</v>
      </c>
      <c r="B15" s="9">
        <v>286262813.25999999</v>
      </c>
      <c r="C15" s="9">
        <v>175769971.84</v>
      </c>
      <c r="D15" s="9">
        <v>121787299.34999999</v>
      </c>
      <c r="E15" s="9">
        <v>340245485.75</v>
      </c>
      <c r="F15" s="9">
        <v>53982672.49000001</v>
      </c>
    </row>
    <row r="16" spans="1:6" x14ac:dyDescent="0.2">
      <c r="A16" s="7" t="s">
        <v>14</v>
      </c>
      <c r="B16" s="8">
        <v>77600910.989999995</v>
      </c>
      <c r="C16" s="8">
        <v>6355481.0599999996</v>
      </c>
      <c r="D16" s="8">
        <v>571447.24</v>
      </c>
      <c r="E16" s="8">
        <v>83384944.810000002</v>
      </c>
      <c r="F16" s="8">
        <v>5784033.8200000077</v>
      </c>
    </row>
    <row r="17" spans="1:6" x14ac:dyDescent="0.2">
      <c r="A17" s="7" t="s">
        <v>15</v>
      </c>
      <c r="B17" s="8">
        <v>135966.14000000001</v>
      </c>
      <c r="C17" s="8">
        <v>0</v>
      </c>
      <c r="D17" s="8">
        <v>0</v>
      </c>
      <c r="E17" s="8">
        <v>135966.14000000001</v>
      </c>
      <c r="F17" s="8">
        <v>0</v>
      </c>
    </row>
    <row r="18" spans="1:6" x14ac:dyDescent="0.2">
      <c r="A18" s="7" t="s">
        <v>16</v>
      </c>
      <c r="B18" s="8">
        <v>-36385264.93</v>
      </c>
      <c r="C18" s="8">
        <v>0</v>
      </c>
      <c r="D18" s="8">
        <v>8563052.5800000001</v>
      </c>
      <c r="E18" s="8">
        <v>-44948317.509999998</v>
      </c>
      <c r="F18" s="8">
        <v>-8563052.5799999982</v>
      </c>
    </row>
    <row r="19" spans="1:6" x14ac:dyDescent="0.2">
      <c r="A19" s="7" t="s">
        <v>17</v>
      </c>
      <c r="B19" s="8">
        <v>1176759.67</v>
      </c>
      <c r="C19" s="8">
        <v>0</v>
      </c>
      <c r="D19" s="8">
        <v>0</v>
      </c>
      <c r="E19" s="8">
        <v>1176759.67</v>
      </c>
      <c r="F19" s="8">
        <v>0</v>
      </c>
    </row>
    <row r="20" spans="1:6" x14ac:dyDescent="0.2">
      <c r="A20" s="7" t="s">
        <v>18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</row>
    <row r="21" spans="1:6" x14ac:dyDescent="0.2">
      <c r="A21" s="7" t="s">
        <v>19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</row>
    <row r="23" spans="1:6" x14ac:dyDescent="0.2">
      <c r="A23" s="16" t="s">
        <v>25</v>
      </c>
    </row>
    <row r="26" spans="1:6" x14ac:dyDescent="0.2">
      <c r="A26" s="10"/>
      <c r="B26" s="10"/>
      <c r="C26" s="10"/>
      <c r="D26" s="10"/>
      <c r="E26" s="10"/>
      <c r="F26" s="10"/>
    </row>
    <row r="27" spans="1:6" x14ac:dyDescent="0.2">
      <c r="A27" s="10"/>
      <c r="B27" s="10"/>
      <c r="C27" s="10"/>
      <c r="D27" s="10"/>
      <c r="E27" s="10"/>
      <c r="F27" s="10"/>
    </row>
    <row r="28" spans="1:6" x14ac:dyDescent="0.2">
      <c r="A28" s="10"/>
      <c r="B28" s="10"/>
      <c r="C28" s="10"/>
      <c r="D28" s="10"/>
      <c r="E28" s="10"/>
      <c r="F28" s="10"/>
    </row>
    <row r="29" spans="1:6" x14ac:dyDescent="0.2">
      <c r="A29" s="10"/>
      <c r="B29" s="10"/>
      <c r="C29" s="10"/>
      <c r="D29" s="10"/>
      <c r="E29" s="10"/>
      <c r="F29" s="10"/>
    </row>
    <row r="30" spans="1:6" x14ac:dyDescent="0.2">
      <c r="A30" s="11"/>
      <c r="B30" s="11"/>
      <c r="C30" s="11"/>
      <c r="D30" s="10"/>
      <c r="E30" s="10"/>
      <c r="F30" s="10"/>
    </row>
    <row r="31" spans="1:6" x14ac:dyDescent="0.2">
      <c r="A31" s="12"/>
      <c r="B31" s="12"/>
      <c r="C31" s="12"/>
      <c r="D31" s="10"/>
      <c r="E31" s="10"/>
      <c r="F31" s="10"/>
    </row>
    <row r="32" spans="1:6" x14ac:dyDescent="0.2">
      <c r="A32" s="12"/>
      <c r="B32" s="12"/>
      <c r="C32" s="12"/>
      <c r="D32" s="10"/>
      <c r="E32" s="10"/>
      <c r="F32" s="10"/>
    </row>
    <row r="33" spans="1:6" x14ac:dyDescent="0.2">
      <c r="A33" s="12"/>
      <c r="B33" s="12"/>
      <c r="C33" s="12"/>
      <c r="D33" s="10"/>
      <c r="E33" s="10"/>
      <c r="F33" s="10"/>
    </row>
    <row r="34" spans="1:6" x14ac:dyDescent="0.2">
      <c r="A34" s="12"/>
      <c r="B34" s="12"/>
      <c r="C34" s="12"/>
      <c r="D34" s="10"/>
      <c r="E34" s="10"/>
      <c r="F34" s="10"/>
    </row>
    <row r="35" spans="1:6" x14ac:dyDescent="0.2">
      <c r="A35" s="13"/>
      <c r="B35" s="13"/>
      <c r="C35" s="13"/>
      <c r="D35" s="10"/>
      <c r="E35" s="10"/>
      <c r="F35" s="10"/>
    </row>
    <row r="36" spans="1:6" x14ac:dyDescent="0.2">
      <c r="A36" s="14"/>
      <c r="B36" s="14"/>
      <c r="C36" s="15"/>
      <c r="D36" s="10"/>
      <c r="E36" s="10"/>
      <c r="F36" s="10"/>
    </row>
    <row r="37" spans="1:6" x14ac:dyDescent="0.2">
      <c r="A37" s="14"/>
      <c r="B37" s="14"/>
      <c r="C37" s="15"/>
      <c r="D37" s="10"/>
      <c r="E37" s="10"/>
      <c r="F37" s="10"/>
    </row>
    <row r="38" spans="1:6" x14ac:dyDescent="0.2">
      <c r="A38" s="13"/>
      <c r="B38" s="13"/>
      <c r="C38" s="13"/>
      <c r="D38" s="10"/>
      <c r="E38" s="10"/>
      <c r="F38" s="10"/>
    </row>
    <row r="39" spans="1:6" x14ac:dyDescent="0.2">
      <c r="A39" s="13"/>
      <c r="B39" s="13"/>
      <c r="C39" s="13"/>
      <c r="D39" s="10"/>
      <c r="E39" s="10"/>
      <c r="F39" s="10"/>
    </row>
  </sheetData>
  <sheetProtection formatCells="0" formatColumns="0" formatRows="0" autoFilter="0"/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3CA777C85CDF74F8C8980ABE0F795FC" ma:contentTypeVersion="2" ma:contentTypeDescription="Crear nuevo documento." ma:contentTypeScope="" ma:versionID="8bd6c2bcd1cd97350b58dea5a52f92f3">
  <xsd:schema xmlns:xsd="http://www.w3.org/2001/XMLSchema" xmlns:xs="http://www.w3.org/2001/XMLSchema" xmlns:p="http://schemas.microsoft.com/office/2006/metadata/properties" xmlns:ns2="dd2e705e-1a44-4129-9cba-050973369ed2" targetNamespace="http://schemas.microsoft.com/office/2006/metadata/properties" ma:root="true" ma:fieldsID="4fe9acd35d5ba223566e7ed8ebf0e86d" ns2:_="">
    <xsd:import namespace="dd2e705e-1a44-4129-9cba-050973369e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2e705e-1a44-4129-9cba-050973369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1A2B070-1A45-42E0-9805-A869B5F3BB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2e705e-1a44-4129-9cba-050973369e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dd2e705e-1a44-4129-9cba-050973369ed2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2022-02-16T23:00:57Z</cp:lastPrinted>
  <dcterms:created xsi:type="dcterms:W3CDTF">2014-02-09T04:04:15Z</dcterms:created>
  <dcterms:modified xsi:type="dcterms:W3CDTF">2022-02-25T21:35:36Z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0x01010073CA777C85CDF74F8C8980ABE0F795FC</vt:lpwstr>
  </property>
</Properties>
</file>