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3\DIGITAL\"/>
    </mc:Choice>
  </mc:AlternateContent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B35" i="1" l="1"/>
  <c r="B27" i="1"/>
  <c r="B39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<sst xmlns="http://schemas.openxmlformats.org/spreadsheetml/2006/main" count="45" uniqueCount="37">
  <si>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</si>
  <si>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</si>
  <si>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</si>
  <si>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</si>
  <si>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</si>
  <si>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</si>
  <si>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</si>
  <si>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</si>
  <si>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</si>
  <si>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</si>
  <si>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</si>
  <si>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</si>
  <si>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</si>
  <si>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</si>
  <si>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</si>
  <si>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</si>
  <si>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</si>
  <si>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</si>
  <si>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</si>
  <si>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</si>
  <si>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</si>
  <si>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</si>
  <si>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</si>
  <si>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</si>
  <si>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</si>
  <si>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</si>
  <si>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</si>
  <si>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</si>
  <si>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</si>
  <si>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</si>
  <si>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</si>
  <si>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</si>
  <si>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</si>
  <si>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</si>
  <si>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</si>
  <si>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Valle de Santiago, Gto.
Flujo de Fondos
Del 01 de Enero al 30 de Septiembre de 2022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</si>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</sst>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5" fillId="0" borderId="12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68" fontId="2" fillId="0" borderId="12" xfId="0" applyNumberFormat="1" applyFont="1" applyBorder="1"/>
    <xf numFmtId="168" fontId="5" fillId="0" borderId="14" xfId="0" applyNumberFormat="1" applyFont="1" applyBorder="1"/>
    <xf numFmtId="168" fontId="5" fillId="0" borderId="0" xfId="0" applyNumberFormat="1" applyFont="1" applyBorder="1"/>
    <xf numFmtId="168" fontId="2" fillId="0" borderId="0" xfId="0" applyNumberFormat="1" applyFont="1" applyBorder="1"/>
    <xf numFmtId="168" fontId="2" fillId="0" borderId="0" xfId="0" applyNumberFormat="1" applyFont="1" applyBorder="1"/>
    <xf numFmtId="168" fontId="5" fillId="0" borderId="12" xfId="0" applyNumberFormat="1" applyFont="1" applyBorder="1"/>
    <xf numFmtId="168" fontId="5" fillId="0" borderId="11" xfId="0" applyNumberFormat="1" applyFont="1" applyBorder="1"/>
    <xf numFmtId="4" fontId="5" fillId="0" borderId="3" xfId="0" applyNumberFormat="1" applyFont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2" fillId="0" borderId="0" xfId="0" applyFont="1"/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zoomScaleNormal="100" workbookViewId="0">
      <selection activeCell="D37" sqref="D37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19" t="s">
        <v>35</v>
      </c>
      <c r="B1" s="20"/>
      <c r="C1" s="20"/>
      <c r="D1" s="21"/>
    </row>
    <row r="2" spans="1:4" ht="22.5" x14ac:dyDescent="0.2">
      <c r="A2" s="5" t="s">
        <v>20</v>
      </c>
      <c r="B2" s="4" t="s">
        <v>22</v>
      </c>
      <c r="C2" s="28" t="s">
        <v>21</v>
      </c>
      <c r="D2" s="22" t="s">
        <v>23</v>
      </c>
    </row>
    <row r="3" spans="1:4" x14ac:dyDescent="0.2">
      <c r="A3" s="2" t="s">
        <v>0</v>
      </c>
      <c r="B3" s="12">
        <v>500000000</v>
      </c>
      <c r="C3" s="12">
        <v>403912055.03000003</v>
      </c>
      <c r="D3" s="23">
        <v>403912055.03000003</v>
      </c>
    </row>
    <row r="4" spans="1:4" x14ac:dyDescent="0.2">
      <c r="A4" s="10" t="s">
        <v>1</v>
      </c>
      <c r="B4" s="13">
        <v>24000000</v>
      </c>
      <c r="C4" s="13">
        <v>22784268.289999999</v>
      </c>
      <c r="D4" s="24">
        <v>22784268.289999999</v>
      </c>
    </row>
    <row r="5" spans="1:4" x14ac:dyDescent="0.2">
      <c r="A5" s="10" t="s">
        <v>2</v>
      </c>
      <c r="B5" s="13">
        <v>0</v>
      </c>
      <c r="C5" s="13">
        <v>0</v>
      </c>
      <c r="D5" s="24">
        <v>0</v>
      </c>
    </row>
    <row r="6" spans="1:4" x14ac:dyDescent="0.2">
      <c r="A6" s="10" t="s">
        <v>3</v>
      </c>
      <c r="B6" s="13">
        <v>8000000</v>
      </c>
      <c r="C6" s="13">
        <v>6235303.04</v>
      </c>
      <c r="D6" s="24">
        <v>6235303.04</v>
      </c>
    </row>
    <row r="7" spans="1:4" x14ac:dyDescent="0.2">
      <c r="A7" s="10" t="s">
        <v>4</v>
      </c>
      <c r="B7" s="13">
        <v>29600000</v>
      </c>
      <c r="C7" s="13">
        <v>19979743.809999999</v>
      </c>
      <c r="D7" s="24">
        <v>19979743.809999999</v>
      </c>
    </row>
    <row r="8" spans="1:4" x14ac:dyDescent="0.2">
      <c r="A8" s="10" t="s">
        <v>5</v>
      </c>
      <c r="B8" s="13">
        <v>2450000</v>
      </c>
      <c r="C8" s="13">
        <v>3405358.73</v>
      </c>
      <c r="D8" s="24">
        <v>3405358.73</v>
      </c>
    </row>
    <row r="9" spans="1:4" x14ac:dyDescent="0.2">
      <c r="A9" s="10" t="s">
        <v>6</v>
      </c>
      <c r="B9" s="13">
        <v>1950000</v>
      </c>
      <c r="C9" s="13">
        <v>1457415.38</v>
      </c>
      <c r="D9" s="24">
        <v>1457415.38</v>
      </c>
    </row>
    <row r="10" spans="1:4" x14ac:dyDescent="0.2">
      <c r="A10" s="10" t="s">
        <v>7</v>
      </c>
      <c r="B10" s="13">
        <v>0</v>
      </c>
      <c r="C10" s="13">
        <v>0</v>
      </c>
      <c r="D10" s="24">
        <v>0</v>
      </c>
    </row>
    <row r="11" spans="1:4" x14ac:dyDescent="0.2">
      <c r="A11" s="10" t="s">
        <v>8</v>
      </c>
      <c r="B11" s="13">
        <v>434000000</v>
      </c>
      <c r="C11" s="13">
        <v>313525701.97000003</v>
      </c>
      <c r="D11" s="24">
        <v>313525701.97000003</v>
      </c>
    </row>
    <row r="12" spans="1:4" x14ac:dyDescent="0.2">
      <c r="A12" s="10" t="s">
        <v>9</v>
      </c>
      <c r="B12" s="13">
        <v>0</v>
      </c>
      <c r="C12" s="13">
        <v>0</v>
      </c>
      <c r="D12" s="24">
        <v>0</v>
      </c>
    </row>
    <row r="13" spans="1:4" x14ac:dyDescent="0.2">
      <c r="A13" s="10" t="s">
        <v>10</v>
      </c>
      <c r="B13" s="13">
        <v>0</v>
      </c>
      <c r="C13" s="13">
        <v>36524263.810000002</v>
      </c>
      <c r="D13" s="24">
        <v>36524263.810000002</v>
      </c>
    </row>
    <row r="14" spans="1:4" x14ac:dyDescent="0.2">
      <c r="A14" s="3" t="s">
        <v>11</v>
      </c>
      <c r="B14" s="14">
        <v>500000000</v>
      </c>
      <c r="C14" s="14">
        <v>270001277.92999995</v>
      </c>
      <c r="D14" s="25">
        <v>268790765.75999999</v>
      </c>
    </row>
    <row r="15" spans="1:4" x14ac:dyDescent="0.2">
      <c r="A15" s="10" t="s">
        <v>12</v>
      </c>
      <c r="B15" s="13">
        <v>171095486.88</v>
      </c>
      <c r="C15" s="13">
        <v>108343527.42</v>
      </c>
      <c r="D15" s="26">
        <v>107354774.25</v>
      </c>
    </row>
    <row r="16" spans="1:4" x14ac:dyDescent="0.2">
      <c r="A16" s="10" t="s">
        <v>13</v>
      </c>
      <c r="B16" s="13">
        <v>51972243.810000002</v>
      </c>
      <c r="C16" s="13">
        <v>42757134.969999999</v>
      </c>
      <c r="D16" s="26">
        <v>42757134.969999999</v>
      </c>
    </row>
    <row r="17" spans="1:4" x14ac:dyDescent="0.2">
      <c r="A17" s="10" t="s">
        <v>14</v>
      </c>
      <c r="B17" s="13">
        <v>53113297.280000001</v>
      </c>
      <c r="C17" s="13">
        <v>41409160.030000001</v>
      </c>
      <c r="D17" s="26">
        <v>41236441.030000001</v>
      </c>
    </row>
    <row r="18" spans="1:4" x14ac:dyDescent="0.2">
      <c r="A18" s="10" t="s">
        <v>9</v>
      </c>
      <c r="B18" s="13">
        <v>38152829.189999998</v>
      </c>
      <c r="C18" s="13">
        <v>35474585.259999998</v>
      </c>
      <c r="D18" s="26">
        <v>35425545.259999998</v>
      </c>
    </row>
    <row r="19" spans="1:4" x14ac:dyDescent="0.2">
      <c r="A19" s="10" t="s">
        <v>15</v>
      </c>
      <c r="B19" s="13">
        <v>2949000</v>
      </c>
      <c r="C19" s="13">
        <v>1751774.98</v>
      </c>
      <c r="D19" s="26">
        <v>1751774.98</v>
      </c>
    </row>
    <row r="20" spans="1:4" x14ac:dyDescent="0.2">
      <c r="A20" s="10" t="s">
        <v>16</v>
      </c>
      <c r="B20" s="13">
        <v>180510000</v>
      </c>
      <c r="C20" s="13">
        <v>36737986.060000002</v>
      </c>
      <c r="D20" s="26">
        <v>36737986.060000002</v>
      </c>
    </row>
    <row r="21" spans="1:4" x14ac:dyDescent="0.2">
      <c r="A21" s="10" t="s">
        <v>17</v>
      </c>
      <c r="B21" s="13">
        <v>0</v>
      </c>
      <c r="C21" s="13">
        <v>0</v>
      </c>
      <c r="D21" s="26">
        <v>0</v>
      </c>
    </row>
    <row r="22" spans="1:4" x14ac:dyDescent="0.2">
      <c r="A22" s="10" t="s">
        <v>18</v>
      </c>
      <c r="B22" s="13">
        <v>0</v>
      </c>
      <c r="C22" s="13">
        <v>1749682.26</v>
      </c>
      <c r="D22" s="26">
        <v>1749682.26</v>
      </c>
    </row>
    <row r="23" spans="1:4" x14ac:dyDescent="0.2">
      <c r="A23" s="10" t="s">
        <v>19</v>
      </c>
      <c r="B23" s="13">
        <v>2207142.84</v>
      </c>
      <c r="C23" s="13">
        <v>1777426.95</v>
      </c>
      <c r="D23" s="26">
        <v>1777426.95</v>
      </c>
    </row>
    <row r="24" spans="1:4" x14ac:dyDescent="0.2">
      <c r="A24" s="11" t="s">
        <v>24</v>
      </c>
      <c r="B24" s="15">
        <v>0</v>
      </c>
      <c r="C24" s="15">
        <v>133910777.09999999</v>
      </c>
      <c r="D24" s="27">
        <v>135121289.27000004</v>
      </c>
    </row>
    <row r="25" spans="1:4" x14ac:dyDescent="0.2">
      <c r="A25" s="17"/>
      <c r="B25" s="18"/>
      <c r="C25" s="18"/>
      <c r="D25" s="18"/>
    </row>
    <row r="26" spans="1:4" ht="22.5" x14ac:dyDescent="0.2">
      <c r="A26" s="5" t="s">
        <v>20</v>
      </c>
      <c r="B26" s="4" t="s">
        <v>22</v>
      </c>
      <c r="C26" s="4" t="s">
        <v>21</v>
      </c>
      <c r="D26" s="4" t="s">
        <v>23</v>
      </c>
    </row>
    <row r="27" spans="1:4" x14ac:dyDescent="0.2">
      <c r="A27" s="6" t="s">
        <v>25</v>
      </c>
      <c r="B27" s="12">
        <f>SUM(B28:B34)</f>
        <v>0</v>
      </c>
      <c r="C27" s="30">
        <v>58924956.549999997</v>
      </c>
      <c r="D27" s="35">
        <v>59623381.390000001</v>
      </c>
    </row>
    <row r="28" spans="1:4" x14ac:dyDescent="0.2">
      <c r="A28" s="7" t="s">
        <v>26</v>
      </c>
      <c r="B28" s="29">
        <v>0</v>
      </c>
      <c r="C28" s="32">
        <v>14395695.59</v>
      </c>
      <c r="D28" s="29">
        <v>14444735.59</v>
      </c>
    </row>
    <row r="29" spans="1:4" x14ac:dyDescent="0.2">
      <c r="A29" s="7" t="s">
        <v>27</v>
      </c>
      <c r="B29" s="29">
        <v>0</v>
      </c>
      <c r="C29" s="32">
        <v>0</v>
      </c>
      <c r="D29" s="29">
        <v>0</v>
      </c>
    </row>
    <row r="30" spans="1:4" x14ac:dyDescent="0.2">
      <c r="A30" s="7" t="s">
        <v>28</v>
      </c>
      <c r="B30" s="29">
        <v>0</v>
      </c>
      <c r="C30" s="32">
        <v>0</v>
      </c>
      <c r="D30" s="29">
        <v>0</v>
      </c>
    </row>
    <row r="31" spans="1:4" x14ac:dyDescent="0.2">
      <c r="A31" s="7" t="s">
        <v>29</v>
      </c>
      <c r="B31" s="29">
        <v>0</v>
      </c>
      <c r="C31" s="32">
        <v>0</v>
      </c>
      <c r="D31" s="29">
        <v>0</v>
      </c>
    </row>
    <row r="32" spans="1:4" x14ac:dyDescent="0.2">
      <c r="A32" s="7" t="s">
        <v>30</v>
      </c>
      <c r="B32" s="29">
        <v>0</v>
      </c>
      <c r="C32" s="32">
        <v>44529260.960000001</v>
      </c>
      <c r="D32" s="29">
        <v>45178645.799999997</v>
      </c>
    </row>
    <row r="33" spans="1:4" x14ac:dyDescent="0.2">
      <c r="A33" s="7" t="s">
        <v>31</v>
      </c>
      <c r="B33" s="29">
        <v>0</v>
      </c>
      <c r="C33" s="32">
        <v>0</v>
      </c>
      <c r="D33" s="29">
        <v>0</v>
      </c>
    </row>
    <row r="34" spans="1:4" x14ac:dyDescent="0.2">
      <c r="A34" s="7" t="s">
        <v>32</v>
      </c>
      <c r="B34" s="29">
        <v>0</v>
      </c>
      <c r="C34" s="32">
        <v>0</v>
      </c>
      <c r="D34" s="29">
        <v>0</v>
      </c>
    </row>
    <row r="35" spans="1:4" x14ac:dyDescent="0.2">
      <c r="A35" s="8" t="s">
        <v>33</v>
      </c>
      <c r="B35" s="16">
        <f>SUM(B36:B38)</f>
        <v>0</v>
      </c>
      <c r="C35" s="31">
        <f>C36+C37</f>
        <v>74985820.549999997</v>
      </c>
      <c r="D35" s="34">
        <v>75497907.879999995</v>
      </c>
    </row>
    <row r="36" spans="1:4" x14ac:dyDescent="0.2">
      <c r="A36" s="7" t="s">
        <v>30</v>
      </c>
      <c r="B36" s="29">
        <v>0</v>
      </c>
      <c r="C36" s="33">
        <v>72885820.549999997</v>
      </c>
      <c r="D36" s="29">
        <v>73397907.879999995</v>
      </c>
    </row>
    <row r="37" spans="1:4" x14ac:dyDescent="0.2">
      <c r="A37" s="7" t="s">
        <v>31</v>
      </c>
      <c r="B37" s="29">
        <v>0</v>
      </c>
      <c r="C37" s="33">
        <v>2100000</v>
      </c>
      <c r="D37" s="29">
        <v>2100000</v>
      </c>
    </row>
    <row r="38" spans="1:4" x14ac:dyDescent="0.2">
      <c r="A38" s="7" t="s">
        <v>34</v>
      </c>
      <c r="B38" s="29">
        <v>0</v>
      </c>
      <c r="C38" s="33">
        <v>0</v>
      </c>
      <c r="D38" s="29">
        <v>0</v>
      </c>
    </row>
    <row r="39" spans="1:4" x14ac:dyDescent="0.2">
      <c r="A39" s="9" t="s">
        <v>24</v>
      </c>
      <c r="B39" s="36">
        <f>B27+B35</f>
        <v>0</v>
      </c>
      <c r="C39" s="37">
        <v>133910777.09999999</v>
      </c>
      <c r="D39" s="38">
        <v>135121289.26999998</v>
      </c>
    </row>
    <row r="40" spans="1:4" x14ac:dyDescent="0.2">
      <c r="A40" s="39" t="s">
        <v>36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dcterms:created xsi:type="dcterms:W3CDTF">2017-12-20T04:54:53Z</dcterms:created>
  <dcterms:modified xsi:type="dcterms:W3CDTF">2022-10-23T20:15:11Z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