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Anual\Digital\"/>
    </mc:Choice>
  </mc:AlternateContent>
  <bookViews>
    <workbookView xWindow="-105" yWindow="-105" windowWidth="19425" windowHeight="1030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3" l="1"/>
  <c r="E2" i="60" l="1"/>
  <c r="E3" i="60"/>
  <c r="A1" i="59" l="1"/>
  <c r="A1" i="64" s="1"/>
  <c r="A1" i="63" l="1"/>
  <c r="E1" i="62" l="1"/>
  <c r="E2" i="62"/>
  <c r="E3" i="62"/>
  <c r="E1" i="61" l="1"/>
  <c r="H1" i="59"/>
  <c r="E3" i="61"/>
  <c r="E2" i="61"/>
  <c r="H3" i="65" l="1"/>
  <c r="H2" i="65"/>
  <c r="H1" i="65"/>
  <c r="E1" i="60"/>
  <c r="H3" i="59"/>
  <c r="H2" i="59"/>
  <c r="A3" i="65"/>
  <c r="A1" i="65"/>
  <c r="A3" i="59"/>
  <c r="A3" i="61" s="1"/>
  <c r="E14" i="59"/>
  <c r="F14" i="59" s="1"/>
  <c r="G14" i="59" s="1"/>
  <c r="A3" i="63" l="1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<sst xmlns="http://schemas.openxmlformats.org/spreadsheetml/2006/main" count="925" uniqueCount="653">
  <si>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</si>
  <si>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</si>
  <si>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</si>
  <si>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</si>
  <si>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</si>
  <si>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</si>
  <si>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</si>
  <si>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</si>
  <si>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</si>
  <si>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</si>
  <si>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</si>
  <si>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</si>
  <si>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</si>
  <si>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</si>
  <si>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</si>
  <si>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</si>
  <si>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</si>
  <si>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</si>
  <si>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</si>
  <si>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</si>
  <si>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</si>
  <si>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</si>
  <si>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</si>
  <si>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</si>
  <si>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</si>
  <si>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</si>
  <si>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</si>
  <si>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</si>
  <si>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</si>
  <si>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</si>
  <si>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</si>
  <si>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</si>
  <si>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</si>
  <si>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</si>
  <si>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</si>
  <si>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</si>
  <si>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</si>
  <si>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</si>
  <si>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</si>
  <si>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</si>
  <si>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</si>
  <si>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</si>
  <si>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</si>
  <si>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</si>
  <si>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</si>
  <si>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</si>
  <si>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</si>
  <si>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</si>
  <si>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</si>
  <si>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</si>
  <si>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</si>
  <si>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</si>
  <si>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</si>
  <si>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</si>
  <si>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</si>
  <si>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</si>
  <si>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</si>
  <si>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</si>
  <si>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</si>
  <si>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</si>
  <si>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</si>
  <si>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</si>
  <si>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</si>
  <si>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</si>
  <si>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</si>
  <si>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</si>
  <si>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</si>
  <si>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</si>
  <si>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</si>
  <si>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</si>
  <si>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</si>
  <si>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</si>
  <si>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</si>
  <si>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</si>
  <si>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</si>
  <si>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</si>
  <si>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</si>
  <si>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</si>
  <si>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</si>
  <si>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</si>
  <si>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</si>
  <si>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</si>
  <si>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</si>
  <si>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</si>
  <si>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</si>
  <si>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</si>
  <si>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</si>
  <si>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</si>
  <si>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</si>
  <si>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</si>
  <si>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</si>
  <si>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</si>
  <si>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</si>
  <si>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</si>
  <si>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</si>
  <si>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</si>
  <si>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</si>
  <si>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</si>
  <si>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</si>
  <si>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</si>
  <si>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</si>
  <si>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</si>
  <si>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</si>
  <si>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</si>
  <si>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</si>
  <si>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</si>
  <si>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</si>
  <si>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</si>
  <si>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</si>
  <si>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</si>
  <si>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</si>
  <si>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</si>
  <si>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</si>
  <si>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</si>
  <si>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</si>
  <si>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</si>
  <si>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</si>
  <si>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</si>
  <si>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</si>
  <si>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</si>
  <si>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</si>
  <si>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</si>
  <si>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</si>
  <si>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</si>
  <si>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</si>
  <si>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</si>
  <si>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</si>
  <si>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</si>
  <si>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</si>
  <si>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</si>
  <si>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</si>
  <si>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</si>
  <si>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</si>
  <si>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</si>
  <si>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</si>
  <si>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</si>
  <si>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</si>
  <si>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</si>
  <si>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</si>
  <si>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</si>
  <si>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</si>
  <si>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</si>
  <si>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</si>
  <si>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</si>
  <si>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</si>
  <si>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</si>
  <si>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</si>
  <si>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</si>
  <si>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</si>
  <si>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</si>
  <si>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</si>
  <si>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</si>
  <si>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</si>
  <si>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</si>
  <si>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</si>
  <si>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</si>
  <si>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</si>
  <si>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</si>
  <si>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</si>
  <si>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</si>
  <si>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</si>
  <si>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</si>
  <si>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</si>
  <si>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</si>
  <si>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</si>
  <si>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</si>
  <si>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</si>
  <si>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</si>
  <si>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</si>
  <si>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</si>
  <si>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</si>
  <si>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</si>
  <si>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</si>
  <si>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</si>
  <si>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</si>
  <si>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</si>
  <si>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</si>
  <si>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</si>
  <si>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</si>
  <si>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</si>
  <si>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</si>
  <si>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</si>
  <si>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</si>
  <si>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</si>
  <si>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</si>
  <si>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</si>
  <si>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</si>
  <si>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</si>
  <si>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</si>
  <si>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</si>
  <si>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</si>
  <si>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</si>
  <si>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</si>
  <si>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</si>
  <si>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</si>
  <si>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</si>
  <si>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</si>
  <si>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</si>
  <si>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</si>
  <si>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</si>
  <si>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</si>
  <si>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</si>
  <si>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</si>
  <si>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</si>
  <si>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</si>
  <si>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</si>
  <si>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</si>
  <si>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</si>
  <si>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</si>
  <si>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</si>
  <si>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</si>
  <si>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</si>
  <si>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</si>
  <si>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</si>
  <si>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</si>
  <si>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</si>
  <si>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</si>
  <si>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</si>
  <si>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</si>
  <si>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</si>
  <si>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</si>
  <si>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</si>
  <si>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</si>
  <si>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</si>
  <si>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</si>
  <si>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</si>
  <si>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</si>
  <si>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</si>
  <si>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</si>
  <si>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</si>
  <si>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</si>
  <si>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</si>
  <si>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</si>
  <si>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</si>
  <si>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</si>
  <si>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</si>
  <si>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</si>
  <si>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</si>
  <si>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</si>
  <si>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</si>
  <si>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</si>
  <si>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</si>
  <si>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</si>
  <si>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</si>
  <si>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</si>
  <si>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</si>
  <si>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</si>
  <si>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</si>
  <si>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</si>
  <si>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</si>
  <si>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</si>
  <si>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</si>
  <si>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</si>
  <si>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</si>
  <si>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</si>
  <si>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</si>
  <si>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</si>
  <si>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</si>
  <si>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</si>
  <si>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</si>
  <si>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</si>
  <si>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</si>
  <si>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</si>
  <si>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</si>
  <si>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</si>
  <si>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</si>
  <si>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</si>
  <si>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</si>
  <si>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</si>
  <si>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</si>
  <si>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</si>
  <si>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</si>
  <si>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</si>
  <si>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</si>
  <si>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</si>
  <si>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</si>
  <si>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</si>
  <si>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</si>
  <si>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</si>
  <si>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</si>
  <si>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</si>
  <si>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</si>
  <si>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</si>
  <si>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</si>
  <si>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</si>
  <si>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</si>
  <si>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</si>
  <si>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</si>
  <si>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</si>
  <si>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</si>
  <si>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</si>
  <si>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</si>
  <si>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</si>
  <si>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</si>
  <si>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</si>
  <si>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</si>
  <si>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</si>
  <si>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</si>
  <si>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</si>
  <si>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</si>
  <si>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</si>
  <si>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</si>
  <si>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</si>
  <si>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</si>
  <si>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</si>
  <si>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</si>
  <si>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</si>
  <si>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</si>
  <si>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</si>
  <si>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</si>
  <si>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</si>
  <si>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</si>
  <si>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</si>
  <si>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</si>
  <si>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</si>
  <si>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</si>
  <si>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</si>
  <si>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</si>
  <si>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</si>
  <si>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</si>
  <si>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</si>
  <si>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</si>
  <si>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</si>
  <si>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</si>
  <si>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</si>
  <si>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</si>
  <si>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</si>
  <si>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</si>
  <si>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</si>
  <si>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</si>
  <si>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</si>
  <si>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</si>
  <si>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</si>
  <si>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</si>
  <si>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</si>
  <si>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</si>
  <si>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</si>
  <si>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</si>
  <si>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</si>
  <si>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</si>
  <si>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</si>
  <si>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</si>
  <si>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</si>
  <si>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</si>
  <si>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</si>
  <si>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</si>
  <si>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</si>
  <si>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</si>
  <si>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</si>
  <si>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</si>
  <si>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</si>
  <si>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</si>
  <si>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</si>
  <si>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</si>
  <si>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</si>
  <si>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</si>
  <si>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</si>
  <si>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</si>
  <si>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</si>
  <si>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</si>
  <si>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</si>
  <si>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</si>
  <si>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</si>
  <si>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</si>
  <si>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</si>
  <si>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</si>
  <si>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</si>
  <si>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</si>
  <si>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</si>
  <si>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</si>
  <si>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</si>
  <si>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</si>
  <si>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</si>
  <si>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</si>
  <si>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</si>
  <si>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</si>
  <si>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</si>
  <si>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</si>
  <si>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</si>
  <si>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</si>
  <si>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</si>
  <si>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</si>
  <si>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</si>
  <si>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</si>
  <si>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</si>
  <si>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</si>
  <si>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</si>
  <si>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</si>
  <si>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</si>
  <si>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</si>
  <si>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</si>
  <si>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</si>
  <si>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</si>
  <si>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</si>
  <si>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</si>
  <si>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</si>
  <si>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</si>
  <si>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</si>
  <si>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</si>
  <si>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</si>
  <si>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</si>
  <si>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</si>
  <si>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</si>
  <si>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</si>
  <si>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</si>
  <si>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</si>
  <si>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</si>
  <si>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</si>
  <si>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</si>
  <si>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</si>
  <si>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</si>
  <si>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</si>
  <si>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</si>
  <si>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</si>
  <si>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</si>
  <si>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</si>
  <si>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</si>
  <si>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</si>
  <si>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</si>
  <si>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</si>
  <si>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</si>
  <si>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</si>
  <si>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</si>
  <si>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</si>
  <si>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</si>
  <si>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</si>
  <si>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</si>
  <si>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</si>
  <si>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</si>
  <si>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</si>
  <si>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</si>
  <si>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</si>
  <si>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</si>
  <si>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</si>
  <si>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</si>
  <si>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</si>
  <si>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</si>
  <si>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</si>
  <si>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</si>
  <si>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</si>
  <si>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</si>
  <si>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</si>
  <si>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</si>
  <si>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</si>
  <si>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</si>
  <si>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</si>
  <si>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</si>
  <si>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</si>
  <si>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</si>
  <si>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</si>
  <si>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</si>
  <si>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</si>
  <si>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</si>
  <si>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</si>
  <si>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</si>
  <si>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</si>
  <si>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</si>
  <si>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</si>
  <si>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</si>
  <si>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</si>
  <si>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</si>
  <si>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</si>
  <si>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</si>
  <si>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</si>
  <si>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</si>
  <si>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</si>
  <si>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</si>
  <si>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</si>
  <si>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</si>
  <si>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</si>
  <si>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</si>
  <si>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</si>
  <si>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</si>
  <si>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</si>
  <si>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</si>
  <si>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</si>
  <si>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</si>
  <si>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</si>
  <si>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</si>
  <si>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</si>
  <si>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</si>
  <si>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</si>
  <si>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</si>
  <si>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</si>
  <si>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</si>
  <si>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</si>
  <si>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</si>
  <si>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</si>
  <si>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</si>
  <si>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</si>
  <si>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</si>
  <si>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</si>
  <si>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</si>
  <si>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</si>
  <si>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</si>
  <si>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</si>
  <si>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</si>
  <si>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</si>
  <si>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</si>
  <si>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</si>
  <si>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</si>
  <si>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</si>
  <si>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</si>
  <si>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</si>
  <si>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</si>
  <si>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</si>
  <si>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</si>
  <si>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</si>
  <si>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</si>
  <si>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</si>
  <si>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</si>
  <si>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</si>
  <si>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</si>
  <si>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</si>
  <si>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</si>
  <si>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</si>
  <si>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</si>
  <si>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</si>
  <si>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</si>
  <si>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</si>
  <si>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</si>
  <si>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</si>
  <si>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</si>
  <si>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</si>
  <si>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</si>
  <si>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</si>
  <si>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</si>
  <si>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</si>
  <si>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</si>
  <si>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</si>
  <si>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</si>
  <si>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</si>
  <si>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</si>
  <si>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</si>
  <si>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</si>
  <si>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</si>
  <si>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</si>
  <si>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</si>
  <si>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</si>
  <si>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</si>
  <si>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</si>
  <si>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</si>
  <si>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</si>
  <si>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</si>
  <si>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</si>
  <si>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</si>
  <si>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</si>
  <si>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</si>
  <si>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</si>
  <si>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</si>
  <si>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</si>
  <si>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</si>
  <si>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</si>
  <si>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</si>
  <si>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</si>
  <si>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</si>
  <si>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</si>
  <si>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</si>
  <si>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</si>
  <si>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</si>
  <si>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</si>
  <si>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</si>
  <si>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</si>
  <si>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</si>
  <si>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</si>
  <si>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</si>
  <si>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</si>
  <si>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</si>
  <si>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</si>
  <si>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</si>
  <si>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</si>
  <si>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</si>
  <si>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</si>
  <si>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</si>
  <si>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</si>
  <si>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</si>
  <si>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</si>
  <si>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</si>
  <si>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</si>
  <si>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</si>
  <si>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</si>
  <si>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</si>
  <si>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</si>
  <si>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</si>
  <si>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</si>
  <si>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</si>
  <si>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</si>
  <si>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</si>
  <si>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</si>
  <si>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</si>
  <si>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</si>
  <si>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</si>
  <si>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</si>
  <si>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</si>
  <si>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</si>
  <si>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</si>
  <si>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</si>
  <si>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</si>
  <si>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</si>
  <si>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</si>
  <si>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</si>
  <si>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</si>
  <si>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</si>
  <si>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</si>
  <si>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</si>
  <si>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</si>
  <si>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</si>
  <si>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</si>
  <si>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</si>
  <si>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</si>
  <si>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</si>
  <si>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</si>
  <si>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</si>
  <si>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</si>
  <si>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</si>
  <si>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</si>
  <si>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</si>
  <si>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</si>
  <si>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</si>
  <si>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</si>
  <si>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</si>
  <si>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</si>
  <si>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</si>
  <si>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</si>
  <si>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</si>
  <si>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</si>
  <si>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</si>
  <si>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</si>
  <si>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</si>
  <si>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</si>
  <si>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</si>
  <si>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</si>
  <si>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</si>
  <si>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</si>
  <si>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</si>
  <si>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</si>
  <si>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</si>
  <si>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</si>
  <si>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</si>
  <si>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</si>
  <si>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</si>
  <si>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</si>
  <si>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</si>
  <si>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</si>
  <si>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</si>
  <si>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</si>
  <si>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</si>
  <si>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</si>
  <si>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</si>
  <si>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</si>
  <si>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Anual</t>
  </si>
  <si>
    <t>Municipio de Valle de Santiago, Gto.</t>
  </si>
  <si>
    <t>Correspondiente del 01 de enero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</si>
</sst>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2" fillId="0" borderId="0" xfId="14" applyNumberFormat="1" applyFont="1" applyFill="1"/>
    <xf numFmtId="4" fontId="12" fillId="0" borderId="0" xfId="2" applyNumberFormat="1" applyFont="1" applyFill="1"/>
    <xf numFmtId="4" fontId="13" fillId="0" borderId="0" xfId="14" applyNumberFormat="1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/>
    <cellStyle name="Millares 5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8" t="s">
        <v>651</v>
      </c>
      <c r="B1" s="149"/>
      <c r="C1" s="150" t="s">
        <v>0</v>
      </c>
      <c r="D1" s="151">
        <v>2022</v>
      </c>
    </row>
    <row r="2" spans="1:4" x14ac:dyDescent="0.2">
      <c r="A2" s="152" t="s">
        <v>1</v>
      </c>
      <c r="B2" s="144"/>
      <c r="C2" s="153" t="s">
        <v>2</v>
      </c>
      <c r="D2" s="154" t="s">
        <v>650</v>
      </c>
    </row>
    <row r="3" spans="1:4" x14ac:dyDescent="0.2">
      <c r="A3" s="152" t="s">
        <v>652</v>
      </c>
      <c r="B3" s="144"/>
      <c r="C3" s="153" t="s">
        <v>3</v>
      </c>
      <c r="D3" s="155">
        <v>4</v>
      </c>
    </row>
    <row r="4" spans="1:4" x14ac:dyDescent="0.2">
      <c r="A4" s="156" t="s">
        <v>4</v>
      </c>
      <c r="B4" s="145"/>
      <c r="C4" s="145"/>
      <c r="D4" s="157"/>
    </row>
    <row r="5" spans="1:4" ht="15" customHeight="1" x14ac:dyDescent="0.2">
      <c r="A5" s="146" t="s">
        <v>5</v>
      </c>
      <c r="B5" s="147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55</v>
      </c>
      <c r="B35" s="61" t="s">
        <v>56</v>
      </c>
    </row>
    <row r="36" spans="1:5" x14ac:dyDescent="0.2">
      <c r="A36" s="60" t="s">
        <v>57</v>
      </c>
      <c r="B36" s="61" t="s">
        <v>58</v>
      </c>
    </row>
    <row r="37" spans="1:5" x14ac:dyDescent="0.2">
      <c r="A37" s="17"/>
      <c r="B37" s="20"/>
    </row>
    <row r="38" spans="1:5" x14ac:dyDescent="0.2">
      <c r="A38" s="17"/>
      <c r="B38" s="18" t="s">
        <v>59</v>
      </c>
    </row>
    <row r="39" spans="1:5" x14ac:dyDescent="0.2">
      <c r="A39" s="17" t="s">
        <v>60</v>
      </c>
      <c r="B39" s="61" t="s">
        <v>61</v>
      </c>
    </row>
    <row r="40" spans="1:5" x14ac:dyDescent="0.2">
      <c r="A40" s="17"/>
      <c r="B40" s="61" t="s">
        <v>62</v>
      </c>
    </row>
    <row r="41" spans="1:5" ht="12" thickBot="1" x14ac:dyDescent="0.25">
      <c r="A41" s="21"/>
      <c r="B41" s="22"/>
    </row>
    <row r="43" spans="1:5" ht="32.25" customHeight="1" x14ac:dyDescent="0.2">
      <c r="A43" s="161" t="s">
        <v>63</v>
      </c>
      <c r="B43" s="161"/>
      <c r="C43" s="139"/>
      <c r="D43" s="139"/>
      <c r="E43" s="13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F16" sqref="F16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6" t="str">
        <f>ESF!A1</f>
        <v>Municipio de Valle de Santiago, Gto.</v>
      </c>
      <c r="B1" s="167"/>
      <c r="C1" s="168"/>
    </row>
    <row r="2" spans="1:3" s="54" customFormat="1" ht="18" customHeight="1" x14ac:dyDescent="0.25">
      <c r="A2" s="169" t="s">
        <v>522</v>
      </c>
      <c r="B2" s="170"/>
      <c r="C2" s="171"/>
    </row>
    <row r="3" spans="1:3" s="54" customFormat="1" ht="18" customHeight="1" x14ac:dyDescent="0.25">
      <c r="A3" s="169" t="str">
        <f>ESF!A3</f>
        <v>Correspondiente del 01 de enero al 31 de diciembre de 2022.</v>
      </c>
      <c r="B3" s="170"/>
      <c r="C3" s="171"/>
    </row>
    <row r="4" spans="1:3" s="56" customFormat="1" x14ac:dyDescent="0.2">
      <c r="A4" s="172" t="s">
        <v>523</v>
      </c>
      <c r="B4" s="173"/>
      <c r="C4" s="174"/>
    </row>
    <row r="5" spans="1:3" x14ac:dyDescent="0.2">
      <c r="A5" s="71" t="s">
        <v>524</v>
      </c>
      <c r="B5" s="71"/>
      <c r="C5" s="72">
        <v>532404980.14999998</v>
      </c>
    </row>
    <row r="6" spans="1:3" x14ac:dyDescent="0.2">
      <c r="A6" s="73"/>
      <c r="B6" s="74"/>
      <c r="C6" s="75"/>
    </row>
    <row r="7" spans="1:3" x14ac:dyDescent="0.2">
      <c r="A7" s="84" t="s">
        <v>525</v>
      </c>
      <c r="B7" s="84"/>
      <c r="C7" s="76">
        <v>0</v>
      </c>
    </row>
    <row r="8" spans="1:3" x14ac:dyDescent="0.2">
      <c r="A8" s="92" t="s">
        <v>526</v>
      </c>
      <c r="B8" s="91" t="s">
        <v>312</v>
      </c>
      <c r="C8" s="77">
        <v>0</v>
      </c>
    </row>
    <row r="9" spans="1:3" x14ac:dyDescent="0.2">
      <c r="A9" s="78" t="s">
        <v>527</v>
      </c>
      <c r="B9" s="79" t="s">
        <v>528</v>
      </c>
      <c r="C9" s="77">
        <v>0</v>
      </c>
    </row>
    <row r="10" spans="1:3" x14ac:dyDescent="0.2">
      <c r="A10" s="78" t="s">
        <v>529</v>
      </c>
      <c r="B10" s="79" t="s">
        <v>321</v>
      </c>
      <c r="C10" s="77">
        <v>0</v>
      </c>
    </row>
    <row r="11" spans="1:3" x14ac:dyDescent="0.2">
      <c r="A11" s="78" t="s">
        <v>530</v>
      </c>
      <c r="B11" s="79" t="s">
        <v>322</v>
      </c>
      <c r="C11" s="77">
        <v>0</v>
      </c>
    </row>
    <row r="12" spans="1:3" x14ac:dyDescent="0.2">
      <c r="A12" s="78" t="s">
        <v>531</v>
      </c>
      <c r="B12" s="79" t="s">
        <v>323</v>
      </c>
      <c r="C12" s="77">
        <v>0</v>
      </c>
    </row>
    <row r="13" spans="1:3" x14ac:dyDescent="0.2">
      <c r="A13" s="80" t="s">
        <v>532</v>
      </c>
      <c r="B13" s="81" t="s">
        <v>533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534</v>
      </c>
      <c r="B15" s="74"/>
      <c r="C15" s="76">
        <v>49539731.479999997</v>
      </c>
    </row>
    <row r="16" spans="1:3" x14ac:dyDescent="0.2">
      <c r="A16" s="85">
        <v>3.1</v>
      </c>
      <c r="B16" s="79" t="s">
        <v>535</v>
      </c>
      <c r="C16" s="77">
        <v>0</v>
      </c>
    </row>
    <row r="17" spans="1:3" x14ac:dyDescent="0.2">
      <c r="A17" s="86">
        <v>3.2</v>
      </c>
      <c r="B17" s="79" t="s">
        <v>536</v>
      </c>
      <c r="C17" s="77">
        <v>49539731.479999997</v>
      </c>
    </row>
    <row r="18" spans="1:3" x14ac:dyDescent="0.2">
      <c r="A18" s="86">
        <v>3.3</v>
      </c>
      <c r="B18" s="81" t="s">
        <v>537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538</v>
      </c>
      <c r="B20" s="90"/>
      <c r="C20" s="72">
        <f>C5+C7-C15</f>
        <v>482865248.66999996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E38" sqref="E38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5" t="str">
        <f>ESF!A1</f>
        <v>Municipio de Valle de Santiago, Gto.</v>
      </c>
      <c r="B1" s="176"/>
      <c r="C1" s="177"/>
    </row>
    <row r="2" spans="1:3" s="57" customFormat="1" ht="18.95" customHeight="1" x14ac:dyDescent="0.25">
      <c r="A2" s="178" t="s">
        <v>539</v>
      </c>
      <c r="B2" s="179"/>
      <c r="C2" s="180"/>
    </row>
    <row r="3" spans="1:3" s="57" customFormat="1" ht="18.95" customHeight="1" x14ac:dyDescent="0.25">
      <c r="A3" s="178" t="str">
        <f>ESF!A3</f>
        <v>Correspondiente del 01 de enero al 31 de diciembre de 2022.</v>
      </c>
      <c r="B3" s="179"/>
      <c r="C3" s="180"/>
    </row>
    <row r="4" spans="1:3" x14ac:dyDescent="0.2">
      <c r="A4" s="172" t="s">
        <v>523</v>
      </c>
      <c r="B4" s="173"/>
      <c r="C4" s="174"/>
    </row>
    <row r="5" spans="1:3" x14ac:dyDescent="0.2">
      <c r="A5" s="101" t="s">
        <v>540</v>
      </c>
      <c r="B5" s="71"/>
      <c r="C5" s="94">
        <v>488099696.75999999</v>
      </c>
    </row>
    <row r="6" spans="1:3" x14ac:dyDescent="0.2">
      <c r="A6" s="95"/>
      <c r="B6" s="74"/>
      <c r="C6" s="96"/>
    </row>
    <row r="7" spans="1:3" x14ac:dyDescent="0.2">
      <c r="A7" s="84" t="s">
        <v>541</v>
      </c>
      <c r="B7" s="97"/>
      <c r="C7" s="76">
        <v>136693921.22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324452.3</v>
      </c>
    </row>
    <row r="11" spans="1:3" x14ac:dyDescent="0.2">
      <c r="A11" s="111">
        <v>2.4</v>
      </c>
      <c r="B11" s="93" t="s">
        <v>130</v>
      </c>
      <c r="C11" s="104">
        <v>64193.63</v>
      </c>
    </row>
    <row r="12" spans="1:3" x14ac:dyDescent="0.2">
      <c r="A12" s="111">
        <v>2.5</v>
      </c>
      <c r="B12" s="93" t="s">
        <v>131</v>
      </c>
      <c r="C12" s="104">
        <v>14683.81</v>
      </c>
    </row>
    <row r="13" spans="1:3" x14ac:dyDescent="0.2">
      <c r="A13" s="111">
        <v>2.6</v>
      </c>
      <c r="B13" s="93" t="s">
        <v>132</v>
      </c>
      <c r="C13" s="104">
        <v>1676000.04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305150.78000000003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542</v>
      </c>
      <c r="B17" s="93" t="s">
        <v>543</v>
      </c>
      <c r="C17" s="104">
        <v>0</v>
      </c>
    </row>
    <row r="18" spans="1:3" x14ac:dyDescent="0.2">
      <c r="A18" s="111" t="s">
        <v>544</v>
      </c>
      <c r="B18" s="93" t="s">
        <v>140</v>
      </c>
      <c r="C18" s="104">
        <v>0</v>
      </c>
    </row>
    <row r="19" spans="1:3" x14ac:dyDescent="0.2">
      <c r="A19" s="111" t="s">
        <v>545</v>
      </c>
      <c r="B19" s="93" t="s">
        <v>546</v>
      </c>
      <c r="C19" s="104">
        <v>127579687.94</v>
      </c>
    </row>
    <row r="20" spans="1:3" x14ac:dyDescent="0.2">
      <c r="A20" s="111" t="s">
        <v>547</v>
      </c>
      <c r="B20" s="93" t="s">
        <v>548</v>
      </c>
      <c r="C20" s="104">
        <v>3167453.16</v>
      </c>
    </row>
    <row r="21" spans="1:3" x14ac:dyDescent="0.2">
      <c r="A21" s="111" t="s">
        <v>549</v>
      </c>
      <c r="B21" s="93" t="s">
        <v>550</v>
      </c>
      <c r="C21" s="104">
        <v>0</v>
      </c>
    </row>
    <row r="22" spans="1:3" x14ac:dyDescent="0.2">
      <c r="A22" s="111" t="s">
        <v>551</v>
      </c>
      <c r="B22" s="93" t="s">
        <v>552</v>
      </c>
      <c r="C22" s="104">
        <v>0</v>
      </c>
    </row>
    <row r="23" spans="1:3" x14ac:dyDescent="0.2">
      <c r="A23" s="111" t="s">
        <v>553</v>
      </c>
      <c r="B23" s="93" t="s">
        <v>554</v>
      </c>
      <c r="C23" s="104">
        <v>0</v>
      </c>
    </row>
    <row r="24" spans="1:3" x14ac:dyDescent="0.2">
      <c r="A24" s="111" t="s">
        <v>555</v>
      </c>
      <c r="B24" s="93" t="s">
        <v>556</v>
      </c>
      <c r="C24" s="104">
        <v>0</v>
      </c>
    </row>
    <row r="25" spans="1:3" x14ac:dyDescent="0.2">
      <c r="A25" s="111" t="s">
        <v>557</v>
      </c>
      <c r="B25" s="93" t="s">
        <v>558</v>
      </c>
      <c r="C25" s="104">
        <v>0</v>
      </c>
    </row>
    <row r="26" spans="1:3" x14ac:dyDescent="0.2">
      <c r="A26" s="111" t="s">
        <v>559</v>
      </c>
      <c r="B26" s="93" t="s">
        <v>560</v>
      </c>
      <c r="C26" s="104">
        <v>1607142.84</v>
      </c>
    </row>
    <row r="27" spans="1:3" x14ac:dyDescent="0.2">
      <c r="A27" s="111" t="s">
        <v>561</v>
      </c>
      <c r="B27" s="93" t="s">
        <v>562</v>
      </c>
      <c r="C27" s="104">
        <v>0</v>
      </c>
    </row>
    <row r="28" spans="1:3" x14ac:dyDescent="0.2">
      <c r="A28" s="111" t="s">
        <v>563</v>
      </c>
      <c r="B28" s="103" t="s">
        <v>564</v>
      </c>
      <c r="C28" s="104">
        <v>1955156.72</v>
      </c>
    </row>
    <row r="29" spans="1:3" x14ac:dyDescent="0.2">
      <c r="A29" s="112"/>
      <c r="B29" s="105"/>
      <c r="C29" s="106"/>
    </row>
    <row r="30" spans="1:3" x14ac:dyDescent="0.2">
      <c r="A30" s="107" t="s">
        <v>565</v>
      </c>
      <c r="B30" s="108"/>
      <c r="C30" s="109">
        <v>32132156.689999998</v>
      </c>
    </row>
    <row r="31" spans="1:3" x14ac:dyDescent="0.2">
      <c r="A31" s="111" t="s">
        <v>566</v>
      </c>
      <c r="B31" s="93" t="s">
        <v>413</v>
      </c>
      <c r="C31" s="104">
        <v>7057031.79</v>
      </c>
    </row>
    <row r="32" spans="1:3" x14ac:dyDescent="0.2">
      <c r="A32" s="111" t="s">
        <v>567</v>
      </c>
      <c r="B32" s="93" t="s">
        <v>422</v>
      </c>
      <c r="C32" s="104">
        <v>0</v>
      </c>
    </row>
    <row r="33" spans="1:3" x14ac:dyDescent="0.2">
      <c r="A33" s="111" t="s">
        <v>568</v>
      </c>
      <c r="B33" s="93" t="s">
        <v>425</v>
      </c>
      <c r="C33" s="104">
        <v>0</v>
      </c>
    </row>
    <row r="34" spans="1:3" x14ac:dyDescent="0.2">
      <c r="A34" s="111" t="s">
        <v>569</v>
      </c>
      <c r="B34" s="93" t="s">
        <v>570</v>
      </c>
      <c r="C34" s="104">
        <v>0</v>
      </c>
    </row>
    <row r="35" spans="1:3" x14ac:dyDescent="0.2">
      <c r="A35" s="111" t="s">
        <v>571</v>
      </c>
      <c r="B35" s="93" t="s">
        <v>572</v>
      </c>
      <c r="C35" s="104">
        <v>0</v>
      </c>
    </row>
    <row r="36" spans="1:3" x14ac:dyDescent="0.2">
      <c r="A36" s="111" t="s">
        <v>573</v>
      </c>
      <c r="B36" s="93" t="s">
        <v>433</v>
      </c>
      <c r="C36" s="104">
        <v>0</v>
      </c>
    </row>
    <row r="37" spans="1:3" x14ac:dyDescent="0.2">
      <c r="A37" s="111" t="s">
        <v>574</v>
      </c>
      <c r="B37" s="103" t="s">
        <v>575</v>
      </c>
      <c r="C37" s="110">
        <v>25075124.899999999</v>
      </c>
    </row>
    <row r="38" spans="1:3" x14ac:dyDescent="0.2">
      <c r="A38" s="95"/>
      <c r="B38" s="98"/>
      <c r="C38" s="99"/>
    </row>
    <row r="39" spans="1:3" x14ac:dyDescent="0.2">
      <c r="A39" s="100" t="s">
        <v>576</v>
      </c>
      <c r="B39" s="71"/>
      <c r="C39" s="72">
        <v>383537932.22999996</v>
      </c>
    </row>
    <row r="41" spans="1:3" x14ac:dyDescent="0.2">
      <c r="B41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topLeftCell="A4" workbookViewId="0">
      <selection activeCell="I29" sqref="I29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5" t="str">
        <f>'Notas a los Edos Financieros'!A1</f>
        <v>Municipio de Valle de Santiago, Gto.</v>
      </c>
      <c r="B1" s="181"/>
      <c r="C1" s="181"/>
      <c r="D1" s="181"/>
      <c r="E1" s="181"/>
      <c r="F1" s="181"/>
      <c r="G1" s="45" t="s">
        <v>0</v>
      </c>
      <c r="H1" s="46">
        <f>'Notas a los Edos Financieros'!D1</f>
        <v>2022</v>
      </c>
    </row>
    <row r="2" spans="1:10" ht="18.95" customHeight="1" x14ac:dyDescent="0.2">
      <c r="A2" s="165" t="s">
        <v>577</v>
      </c>
      <c r="B2" s="181"/>
      <c r="C2" s="181"/>
      <c r="D2" s="181"/>
      <c r="E2" s="181"/>
      <c r="F2" s="181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5" t="str">
        <f>'Notas a los Edos Financieros'!A3</f>
        <v>Correspondiente del 01 de enero al 31 de diciembre de 2022.</v>
      </c>
      <c r="B3" s="181"/>
      <c r="C3" s="181"/>
      <c r="D3" s="181"/>
      <c r="E3" s="181"/>
      <c r="F3" s="181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578</v>
      </c>
      <c r="C7" s="125" t="s">
        <v>579</v>
      </c>
      <c r="D7" s="125" t="s">
        <v>580</v>
      </c>
      <c r="E7" s="125" t="s">
        <v>581</v>
      </c>
      <c r="F7" s="125" t="s">
        <v>582</v>
      </c>
      <c r="G7" s="125" t="s">
        <v>583</v>
      </c>
      <c r="H7" s="125" t="s">
        <v>584</v>
      </c>
      <c r="I7" s="125" t="s">
        <v>585</v>
      </c>
      <c r="J7" s="125" t="s">
        <v>586</v>
      </c>
    </row>
    <row r="8" spans="1:10" s="59" customFormat="1" x14ac:dyDescent="0.2">
      <c r="A8" s="58">
        <v>7000</v>
      </c>
      <c r="B8" s="59" t="s">
        <v>587</v>
      </c>
    </row>
    <row r="9" spans="1:10" x14ac:dyDescent="0.2">
      <c r="A9" s="47">
        <v>7110</v>
      </c>
      <c r="B9" s="47" t="s">
        <v>583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588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589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590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591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592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593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594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595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596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597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598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599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600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601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602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603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604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605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606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607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608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609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610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611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612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613</v>
      </c>
    </row>
    <row r="36" spans="1:6" x14ac:dyDescent="0.2">
      <c r="A36" s="47">
        <v>8110</v>
      </c>
      <c r="B36" s="47" t="s">
        <v>614</v>
      </c>
      <c r="C36" s="52">
        <v>0</v>
      </c>
      <c r="D36" s="52">
        <v>3230947412.9299998</v>
      </c>
      <c r="E36" s="52">
        <v>-3230947412.9299998</v>
      </c>
      <c r="F36" s="52">
        <v>0</v>
      </c>
    </row>
    <row r="37" spans="1:6" x14ac:dyDescent="0.2">
      <c r="A37" s="47">
        <v>8120</v>
      </c>
      <c r="B37" s="47" t="s">
        <v>615</v>
      </c>
      <c r="C37" s="52">
        <v>0</v>
      </c>
      <c r="D37" s="52">
        <v>3166796705.25</v>
      </c>
      <c r="E37" s="52">
        <v>-3166796705.25</v>
      </c>
      <c r="F37" s="52">
        <v>0</v>
      </c>
    </row>
    <row r="38" spans="1:6" x14ac:dyDescent="0.2">
      <c r="A38" s="47">
        <v>8130</v>
      </c>
      <c r="B38" s="47" t="s">
        <v>616</v>
      </c>
      <c r="C38" s="52">
        <v>0</v>
      </c>
      <c r="D38" s="52">
        <v>981241828.35000002</v>
      </c>
      <c r="E38" s="52">
        <v>-981241828.35000002</v>
      </c>
      <c r="F38" s="52">
        <v>0</v>
      </c>
    </row>
    <row r="39" spans="1:6" x14ac:dyDescent="0.2">
      <c r="A39" s="47">
        <v>8140</v>
      </c>
      <c r="B39" s="47" t="s">
        <v>617</v>
      </c>
      <c r="C39" s="52">
        <v>0</v>
      </c>
      <c r="D39" s="52">
        <v>2714898516.6700001</v>
      </c>
      <c r="E39" s="52">
        <v>-2714898516.6700001</v>
      </c>
      <c r="F39" s="52">
        <v>0</v>
      </c>
    </row>
    <row r="40" spans="1:6" x14ac:dyDescent="0.2">
      <c r="A40" s="47">
        <v>8150</v>
      </c>
      <c r="B40" s="47" t="s">
        <v>618</v>
      </c>
      <c r="C40" s="52">
        <v>0</v>
      </c>
      <c r="D40" s="52">
        <v>2688461708.71</v>
      </c>
      <c r="E40" s="52">
        <v>-2688461708.71</v>
      </c>
      <c r="F40" s="52">
        <v>0</v>
      </c>
    </row>
    <row r="41" spans="1:6" x14ac:dyDescent="0.2">
      <c r="A41" s="47">
        <v>8210</v>
      </c>
      <c r="B41" s="47" t="s">
        <v>619</v>
      </c>
      <c r="C41" s="52">
        <v>0</v>
      </c>
      <c r="D41" s="52">
        <v>3199027359.5999999</v>
      </c>
      <c r="E41" s="52">
        <v>-3199027359.5999999</v>
      </c>
      <c r="F41" s="52">
        <v>0</v>
      </c>
    </row>
    <row r="42" spans="1:6" x14ac:dyDescent="0.2">
      <c r="A42" s="47">
        <v>8220</v>
      </c>
      <c r="B42" s="47" t="s">
        <v>620</v>
      </c>
      <c r="C42" s="52">
        <v>0</v>
      </c>
      <c r="D42" s="52">
        <v>5267116888.3999996</v>
      </c>
      <c r="E42" s="52">
        <v>-5267116888.3999996</v>
      </c>
      <c r="F42" s="52">
        <v>0</v>
      </c>
    </row>
    <row r="43" spans="1:6" x14ac:dyDescent="0.2">
      <c r="A43" s="47">
        <v>8230</v>
      </c>
      <c r="B43" s="47" t="s">
        <v>621</v>
      </c>
      <c r="C43" s="52">
        <v>0</v>
      </c>
      <c r="D43" s="52">
        <v>3124783059.7600002</v>
      </c>
      <c r="E43" s="52">
        <v>-3124783059.7600002</v>
      </c>
      <c r="F43" s="52">
        <v>0</v>
      </c>
    </row>
    <row r="44" spans="1:6" x14ac:dyDescent="0.2">
      <c r="A44" s="47">
        <v>8240</v>
      </c>
      <c r="B44" s="47" t="s">
        <v>622</v>
      </c>
      <c r="C44" s="52">
        <v>0</v>
      </c>
      <c r="D44" s="52">
        <v>2236066302.0999999</v>
      </c>
      <c r="E44" s="52">
        <v>-2236066302.0999999</v>
      </c>
      <c r="F44" s="52">
        <v>0</v>
      </c>
    </row>
    <row r="45" spans="1:6" x14ac:dyDescent="0.2">
      <c r="A45" s="47">
        <v>8250</v>
      </c>
      <c r="B45" s="47" t="s">
        <v>623</v>
      </c>
      <c r="C45" s="52">
        <v>0</v>
      </c>
      <c r="D45" s="52">
        <v>2037166195.0799999</v>
      </c>
      <c r="E45" s="52">
        <v>-2037166195.0799999</v>
      </c>
      <c r="F45" s="52">
        <v>0</v>
      </c>
    </row>
    <row r="46" spans="1:6" x14ac:dyDescent="0.2">
      <c r="A46" s="47">
        <v>8260</v>
      </c>
      <c r="B46" s="47" t="s">
        <v>624</v>
      </c>
      <c r="C46" s="52">
        <v>0</v>
      </c>
      <c r="D46" s="52">
        <v>1837623463.53</v>
      </c>
      <c r="E46" s="52">
        <v>-1837623463.53</v>
      </c>
      <c r="F46" s="52">
        <v>0</v>
      </c>
    </row>
    <row r="47" spans="1:6" x14ac:dyDescent="0.2">
      <c r="A47" s="47">
        <v>8270</v>
      </c>
      <c r="B47" s="47" t="s">
        <v>625</v>
      </c>
      <c r="C47" s="52">
        <v>0</v>
      </c>
      <c r="D47" s="52">
        <v>1976112620.49</v>
      </c>
      <c r="E47" s="52">
        <v>-1976112620.49</v>
      </c>
      <c r="F47" s="52">
        <v>0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626</v>
      </c>
    </row>
    <row r="3" spans="1:8" x14ac:dyDescent="0.2">
      <c r="A3" s="1"/>
    </row>
    <row r="4" spans="1:8" s="6" customFormat="1" x14ac:dyDescent="0.2">
      <c r="A4" s="5" t="s">
        <v>627</v>
      </c>
    </row>
    <row r="5" spans="1:8" s="6" customFormat="1" ht="39.950000000000003" customHeight="1" x14ac:dyDescent="0.2">
      <c r="A5" s="182" t="s">
        <v>628</v>
      </c>
      <c r="B5" s="182"/>
      <c r="C5" s="182"/>
      <c r="D5" s="182"/>
      <c r="E5" s="18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629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587</v>
      </c>
      <c r="B9" s="8"/>
      <c r="C9" s="8"/>
      <c r="D9" s="8"/>
    </row>
    <row r="10" spans="1:8" s="6" customFormat="1" ht="26.1" customHeight="1" x14ac:dyDescent="0.2">
      <c r="A10" s="117" t="s">
        <v>630</v>
      </c>
      <c r="B10" s="183" t="s">
        <v>631</v>
      </c>
      <c r="C10" s="183"/>
      <c r="D10" s="183"/>
      <c r="E10" s="183"/>
    </row>
    <row r="11" spans="1:8" s="6" customFormat="1" ht="12.95" customHeight="1" x14ac:dyDescent="0.2">
      <c r="A11" s="118" t="s">
        <v>632</v>
      </c>
      <c r="B11" s="9" t="s">
        <v>633</v>
      </c>
      <c r="C11" s="9"/>
      <c r="D11" s="9"/>
      <c r="E11" s="9"/>
    </row>
    <row r="12" spans="1:8" s="6" customFormat="1" ht="26.1" customHeight="1" x14ac:dyDescent="0.2">
      <c r="A12" s="118" t="s">
        <v>634</v>
      </c>
      <c r="B12" s="183" t="s">
        <v>635</v>
      </c>
      <c r="C12" s="183"/>
      <c r="D12" s="183"/>
      <c r="E12" s="183"/>
    </row>
    <row r="13" spans="1:8" s="6" customFormat="1" ht="26.1" customHeight="1" x14ac:dyDescent="0.2">
      <c r="A13" s="118" t="s">
        <v>636</v>
      </c>
      <c r="B13" s="183" t="s">
        <v>637</v>
      </c>
      <c r="C13" s="183"/>
      <c r="D13" s="183"/>
      <c r="E13" s="18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638</v>
      </c>
      <c r="B15" s="9" t="s">
        <v>639</v>
      </c>
    </row>
    <row r="16" spans="1:8" s="6" customFormat="1" ht="12.95" customHeight="1" x14ac:dyDescent="0.2">
      <c r="A16" s="118" t="s">
        <v>640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613</v>
      </c>
    </row>
    <row r="19" spans="1:4" s="6" customFormat="1" ht="12.95" customHeight="1" x14ac:dyDescent="0.2">
      <c r="A19" s="119" t="s">
        <v>641</v>
      </c>
    </row>
    <row r="20" spans="1:4" s="6" customFormat="1" ht="12.95" customHeight="1" x14ac:dyDescent="0.2">
      <c r="A20" s="119" t="s">
        <v>642</v>
      </c>
    </row>
    <row r="21" spans="1:4" s="6" customFormat="1" x14ac:dyDescent="0.2">
      <c r="A21" s="8"/>
    </row>
    <row r="22" spans="1:4" s="6" customFormat="1" x14ac:dyDescent="0.2">
      <c r="A22" s="8" t="s">
        <v>643</v>
      </c>
      <c r="B22" s="8"/>
      <c r="C22" s="8"/>
      <c r="D22" s="8"/>
    </row>
    <row r="23" spans="1:4" s="6" customFormat="1" x14ac:dyDescent="0.2">
      <c r="A23" s="8" t="s">
        <v>644</v>
      </c>
      <c r="B23" s="8"/>
      <c r="C23" s="8"/>
      <c r="D23" s="8"/>
    </row>
    <row r="24" spans="1:4" s="6" customFormat="1" x14ac:dyDescent="0.2">
      <c r="A24" s="8" t="s">
        <v>645</v>
      </c>
      <c r="B24" s="8"/>
      <c r="C24" s="8"/>
      <c r="D24" s="8"/>
    </row>
    <row r="25" spans="1:4" s="6" customFormat="1" x14ac:dyDescent="0.2">
      <c r="A25" s="8" t="s">
        <v>646</v>
      </c>
      <c r="B25" s="8"/>
      <c r="C25" s="8"/>
      <c r="D25" s="8"/>
    </row>
    <row r="26" spans="1:4" s="6" customFormat="1" x14ac:dyDescent="0.2">
      <c r="A26" s="8" t="s">
        <v>647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B141" sqref="B141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62" t="str">
        <f>'Notas a los Edos Financieros'!A1</f>
        <v>Municipio de Valle de Santiago, Gto.</v>
      </c>
      <c r="B1" s="163"/>
      <c r="C1" s="163"/>
      <c r="D1" s="163"/>
      <c r="E1" s="163"/>
      <c r="F1" s="163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2" t="s">
        <v>64</v>
      </c>
      <c r="B2" s="163"/>
      <c r="C2" s="163"/>
      <c r="D2" s="163"/>
      <c r="E2" s="163"/>
      <c r="F2" s="163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62" t="str">
        <f>'Notas a los Edos Financieros'!A3</f>
        <v>Correspondiente del 01 de enero al 31 de diciembre de 2022.</v>
      </c>
      <c r="B3" s="163"/>
      <c r="C3" s="163"/>
      <c r="D3" s="163"/>
      <c r="E3" s="163"/>
      <c r="F3" s="163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80224261.209999993</v>
      </c>
    </row>
    <row r="9" spans="1:8" x14ac:dyDescent="0.2">
      <c r="A9" s="40">
        <v>1115</v>
      </c>
      <c r="B9" s="38" t="s">
        <v>72</v>
      </c>
      <c r="C9" s="42">
        <v>2019861.7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924067.34</v>
      </c>
      <c r="D15" s="42">
        <v>928678.43</v>
      </c>
      <c r="E15" s="42">
        <v>926168.03</v>
      </c>
      <c r="F15" s="42">
        <v>930226.42</v>
      </c>
      <c r="G15" s="42">
        <v>936471.35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207821.63</v>
      </c>
      <c r="D20" s="42">
        <v>207821.63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66285.63</v>
      </c>
      <c r="D21" s="42">
        <v>66285.63</v>
      </c>
      <c r="E21" s="42">
        <v>0</v>
      </c>
      <c r="F21" s="42">
        <v>0</v>
      </c>
      <c r="G21" s="42">
        <v>0</v>
      </c>
    </row>
    <row r="22" spans="1:8" x14ac:dyDescent="0.2">
      <c r="A22" s="136">
        <v>1126</v>
      </c>
      <c r="B22" s="137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88</v>
      </c>
      <c r="C23" s="42">
        <v>5046482.0599999996</v>
      </c>
      <c r="D23" s="42">
        <v>5046482.0599999996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600</v>
      </c>
      <c r="D24" s="42">
        <v>600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22521293.48</v>
      </c>
      <c r="D27" s="42">
        <v>22521293.48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190758126.06999999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16607260.939999999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166934491.44999999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7216373.6799999997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85769425.370000005</v>
      </c>
      <c r="D62" s="42">
        <v>7046529.1799999997</v>
      </c>
      <c r="E62" s="42">
        <v>-51944314.75</v>
      </c>
    </row>
    <row r="63" spans="1:8" x14ac:dyDescent="0.2">
      <c r="A63" s="40">
        <v>1241</v>
      </c>
      <c r="B63" s="38" t="s">
        <v>129</v>
      </c>
      <c r="C63" s="42">
        <v>13295207.119999999</v>
      </c>
      <c r="D63" s="42">
        <v>1172834.8400000001</v>
      </c>
      <c r="E63" s="42">
        <v>-8048627.5999999996</v>
      </c>
    </row>
    <row r="64" spans="1:8" x14ac:dyDescent="0.2">
      <c r="A64" s="40">
        <v>1242</v>
      </c>
      <c r="B64" s="38" t="s">
        <v>130</v>
      </c>
      <c r="C64" s="42">
        <v>3303540.64</v>
      </c>
      <c r="D64" s="42">
        <v>699928.04</v>
      </c>
      <c r="E64" s="42">
        <v>-1962910.53</v>
      </c>
    </row>
    <row r="65" spans="1:8" x14ac:dyDescent="0.2">
      <c r="A65" s="40">
        <v>1243</v>
      </c>
      <c r="B65" s="38" t="s">
        <v>131</v>
      </c>
      <c r="C65" s="42">
        <v>115136.81</v>
      </c>
      <c r="D65" s="42">
        <v>16787.79</v>
      </c>
      <c r="E65" s="42">
        <v>-49808</v>
      </c>
    </row>
    <row r="66" spans="1:8" x14ac:dyDescent="0.2">
      <c r="A66" s="40">
        <v>1244</v>
      </c>
      <c r="B66" s="38" t="s">
        <v>132</v>
      </c>
      <c r="C66" s="42">
        <v>56117247.009999998</v>
      </c>
      <c r="D66" s="42">
        <v>4786008.57</v>
      </c>
      <c r="E66" s="42">
        <v>-38795118.710000001</v>
      </c>
    </row>
    <row r="67" spans="1:8" x14ac:dyDescent="0.2">
      <c r="A67" s="40">
        <v>1245</v>
      </c>
      <c r="B67" s="38" t="s">
        <v>133</v>
      </c>
      <c r="C67" s="42">
        <v>3821872.75</v>
      </c>
      <c r="D67" s="42">
        <v>67737.67</v>
      </c>
      <c r="E67" s="42">
        <v>-547854.81999999995</v>
      </c>
    </row>
    <row r="68" spans="1:8" x14ac:dyDescent="0.2">
      <c r="A68" s="40">
        <v>1246</v>
      </c>
      <c r="B68" s="38" t="s">
        <v>134</v>
      </c>
      <c r="C68" s="42">
        <v>9116421.0399999991</v>
      </c>
      <c r="D68" s="42">
        <v>303232.27</v>
      </c>
      <c r="E68" s="42">
        <v>-2539995.09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135966.14000000001</v>
      </c>
      <c r="D74" s="42">
        <v>10502.61</v>
      </c>
      <c r="E74" s="42">
        <v>61034.55</v>
      </c>
    </row>
    <row r="75" spans="1:8" x14ac:dyDescent="0.2">
      <c r="A75" s="40">
        <v>1251</v>
      </c>
      <c r="B75" s="38" t="s">
        <v>141</v>
      </c>
      <c r="C75" s="42">
        <v>97600.55</v>
      </c>
      <c r="D75" s="42">
        <v>9760.0499999999993</v>
      </c>
      <c r="E75" s="42">
        <v>59305.67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38365.589999999997</v>
      </c>
      <c r="D78" s="42">
        <v>742.56</v>
      </c>
      <c r="E78" s="42">
        <v>1728.88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1176759.67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1176759.67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76654531.939999998</v>
      </c>
      <c r="D103" s="42">
        <v>76654531.939999998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1854826.86</v>
      </c>
      <c r="D104" s="42">
        <v>1854826.86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2996878.48</v>
      </c>
      <c r="D105" s="42">
        <v>2996878.48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59796839.450000003</v>
      </c>
      <c r="D106" s="42">
        <v>59796839.450000003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3109469.25</v>
      </c>
      <c r="D108" s="42">
        <v>3109469.25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6405580.0499999998</v>
      </c>
      <c r="D110" s="42">
        <v>6405580.0499999998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2490937.85</v>
      </c>
      <c r="D112" s="42">
        <v>2490937.85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72" zoomScaleNormal="100" workbookViewId="0">
      <selection activeCell="B210" sqref="B210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4" t="str">
        <f>ESF!A1</f>
        <v>Municipio de Valle de Santiago, Gto.</v>
      </c>
      <c r="B1" s="164"/>
      <c r="C1" s="164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4" t="s">
        <v>250</v>
      </c>
      <c r="B2" s="164"/>
      <c r="C2" s="164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4" t="str">
        <f>ESF!A3</f>
        <v>Correspondiente del 01 de enero al 31 de diciembre de 2022.</v>
      </c>
      <c r="B3" s="164"/>
      <c r="C3" s="164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68747537.200000003</v>
      </c>
      <c r="D8" s="66"/>
      <c r="E8" s="64"/>
    </row>
    <row r="9" spans="1:5" x14ac:dyDescent="0.2">
      <c r="A9" s="65">
        <v>4110</v>
      </c>
      <c r="B9" s="66" t="s">
        <v>253</v>
      </c>
      <c r="C9" s="69">
        <v>23711347.370000001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189994.2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21224148.879999999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1751736.41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545467.88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9993849.6300000008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9993849.6300000008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28267818.010000002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1491220.96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26776597.050000001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4774008.37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4774008.37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2000513.82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1773914.95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38398.839999999997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33500.03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154700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414117711.47000003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414117711.47000003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193074365.47999999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193096203.25999999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23967809.140000001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3979333.59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383537932.23000002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69">
        <v>280841562.31</v>
      </c>
      <c r="D99" s="70">
        <v>0.73</v>
      </c>
      <c r="E99" s="66"/>
    </row>
    <row r="100" spans="1:5" x14ac:dyDescent="0.2">
      <c r="A100" s="68">
        <v>5110</v>
      </c>
      <c r="B100" s="66" t="s">
        <v>333</v>
      </c>
      <c r="C100" s="69">
        <v>162652947.84999999</v>
      </c>
      <c r="D100" s="70">
        <v>0.42</v>
      </c>
      <c r="E100" s="66"/>
    </row>
    <row r="101" spans="1:5" x14ac:dyDescent="0.2">
      <c r="A101" s="68">
        <v>5111</v>
      </c>
      <c r="B101" s="66" t="s">
        <v>334</v>
      </c>
      <c r="C101" s="69">
        <v>103274017.95</v>
      </c>
      <c r="D101" s="70">
        <v>0.27</v>
      </c>
      <c r="E101" s="66"/>
    </row>
    <row r="102" spans="1:5" x14ac:dyDescent="0.2">
      <c r="A102" s="68">
        <v>5112</v>
      </c>
      <c r="B102" s="66" t="s">
        <v>335</v>
      </c>
      <c r="C102" s="69">
        <v>3295520</v>
      </c>
      <c r="D102" s="70">
        <v>0.01</v>
      </c>
      <c r="E102" s="66"/>
    </row>
    <row r="103" spans="1:5" x14ac:dyDescent="0.2">
      <c r="A103" s="68">
        <v>5113</v>
      </c>
      <c r="B103" s="66" t="s">
        <v>336</v>
      </c>
      <c r="C103" s="69">
        <v>21517639.75</v>
      </c>
      <c r="D103" s="70">
        <v>0.06</v>
      </c>
      <c r="E103" s="66"/>
    </row>
    <row r="104" spans="1:5" x14ac:dyDescent="0.2">
      <c r="A104" s="68">
        <v>5114</v>
      </c>
      <c r="B104" s="66" t="s">
        <v>337</v>
      </c>
      <c r="C104" s="69">
        <v>13112390.199999999</v>
      </c>
      <c r="D104" s="70">
        <v>0.03</v>
      </c>
      <c r="E104" s="66"/>
    </row>
    <row r="105" spans="1:5" x14ac:dyDescent="0.2">
      <c r="A105" s="68">
        <v>5115</v>
      </c>
      <c r="B105" s="66" t="s">
        <v>338</v>
      </c>
      <c r="C105" s="69">
        <v>21453379.949999999</v>
      </c>
      <c r="D105" s="70">
        <v>0.06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70">
        <v>0</v>
      </c>
      <c r="E106" s="66"/>
    </row>
    <row r="107" spans="1:5" x14ac:dyDescent="0.2">
      <c r="A107" s="68">
        <v>5120</v>
      </c>
      <c r="B107" s="66" t="s">
        <v>340</v>
      </c>
      <c r="C107" s="69">
        <v>60488280.549999997</v>
      </c>
      <c r="D107" s="70">
        <v>0.16</v>
      </c>
      <c r="E107" s="66"/>
    </row>
    <row r="108" spans="1:5" x14ac:dyDescent="0.2">
      <c r="A108" s="68">
        <v>5121</v>
      </c>
      <c r="B108" s="66" t="s">
        <v>341</v>
      </c>
      <c r="C108" s="69">
        <v>4109839.99</v>
      </c>
      <c r="D108" s="70">
        <v>0.01</v>
      </c>
      <c r="E108" s="66"/>
    </row>
    <row r="109" spans="1:5" x14ac:dyDescent="0.2">
      <c r="A109" s="68">
        <v>5122</v>
      </c>
      <c r="B109" s="66" t="s">
        <v>342</v>
      </c>
      <c r="C109" s="69">
        <v>551314.68000000005</v>
      </c>
      <c r="D109" s="70">
        <v>0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>
        <v>0</v>
      </c>
      <c r="E110" s="66"/>
    </row>
    <row r="111" spans="1:5" x14ac:dyDescent="0.2">
      <c r="A111" s="68">
        <v>5124</v>
      </c>
      <c r="B111" s="66" t="s">
        <v>344</v>
      </c>
      <c r="C111" s="69">
        <v>27566868.989999998</v>
      </c>
      <c r="D111" s="70">
        <v>7.0000000000000007E-2</v>
      </c>
      <c r="E111" s="66"/>
    </row>
    <row r="112" spans="1:5" x14ac:dyDescent="0.2">
      <c r="A112" s="68">
        <v>5125</v>
      </c>
      <c r="B112" s="66" t="s">
        <v>345</v>
      </c>
      <c r="C112" s="69">
        <v>740535.08</v>
      </c>
      <c r="D112" s="70">
        <v>0</v>
      </c>
      <c r="E112" s="66"/>
    </row>
    <row r="113" spans="1:5" x14ac:dyDescent="0.2">
      <c r="A113" s="68">
        <v>5126</v>
      </c>
      <c r="B113" s="66" t="s">
        <v>346</v>
      </c>
      <c r="C113" s="69">
        <v>15531282.460000001</v>
      </c>
      <c r="D113" s="70">
        <v>0.04</v>
      </c>
      <c r="E113" s="66"/>
    </row>
    <row r="114" spans="1:5" x14ac:dyDescent="0.2">
      <c r="A114" s="68">
        <v>5127</v>
      </c>
      <c r="B114" s="66" t="s">
        <v>347</v>
      </c>
      <c r="C114" s="69">
        <v>4544669.2699999996</v>
      </c>
      <c r="D114" s="70">
        <v>0.01</v>
      </c>
      <c r="E114" s="66"/>
    </row>
    <row r="115" spans="1:5" x14ac:dyDescent="0.2">
      <c r="A115" s="68">
        <v>5128</v>
      </c>
      <c r="B115" s="66" t="s">
        <v>348</v>
      </c>
      <c r="C115" s="69">
        <v>1815996</v>
      </c>
      <c r="D115" s="70">
        <v>0</v>
      </c>
      <c r="E115" s="66"/>
    </row>
    <row r="116" spans="1:5" x14ac:dyDescent="0.2">
      <c r="A116" s="68">
        <v>5129</v>
      </c>
      <c r="B116" s="66" t="s">
        <v>349</v>
      </c>
      <c r="C116" s="69">
        <v>5627774.0800000001</v>
      </c>
      <c r="D116" s="70">
        <v>0.01</v>
      </c>
      <c r="E116" s="66"/>
    </row>
    <row r="117" spans="1:5" x14ac:dyDescent="0.2">
      <c r="A117" s="68">
        <v>5130</v>
      </c>
      <c r="B117" s="66" t="s">
        <v>350</v>
      </c>
      <c r="C117" s="69">
        <v>57700333.909999996</v>
      </c>
      <c r="D117" s="70">
        <v>0.15</v>
      </c>
      <c r="E117" s="66"/>
    </row>
    <row r="118" spans="1:5" x14ac:dyDescent="0.2">
      <c r="A118" s="68">
        <v>5131</v>
      </c>
      <c r="B118" s="66" t="s">
        <v>351</v>
      </c>
      <c r="C118" s="69">
        <v>16679298.82</v>
      </c>
      <c r="D118" s="70">
        <v>0.04</v>
      </c>
      <c r="E118" s="66"/>
    </row>
    <row r="119" spans="1:5" x14ac:dyDescent="0.2">
      <c r="A119" s="68">
        <v>5132</v>
      </c>
      <c r="B119" s="66" t="s">
        <v>352</v>
      </c>
      <c r="C119" s="69">
        <v>1489140.3</v>
      </c>
      <c r="D119" s="70">
        <v>0</v>
      </c>
      <c r="E119" s="66"/>
    </row>
    <row r="120" spans="1:5" x14ac:dyDescent="0.2">
      <c r="A120" s="68">
        <v>5133</v>
      </c>
      <c r="B120" s="66" t="s">
        <v>353</v>
      </c>
      <c r="C120" s="69">
        <v>9386614.6099999994</v>
      </c>
      <c r="D120" s="70">
        <v>0.02</v>
      </c>
      <c r="E120" s="66"/>
    </row>
    <row r="121" spans="1:5" x14ac:dyDescent="0.2">
      <c r="A121" s="68">
        <v>5134</v>
      </c>
      <c r="B121" s="66" t="s">
        <v>354</v>
      </c>
      <c r="C121" s="69">
        <v>2095750.8</v>
      </c>
      <c r="D121" s="70">
        <v>0.01</v>
      </c>
      <c r="E121" s="66"/>
    </row>
    <row r="122" spans="1:5" x14ac:dyDescent="0.2">
      <c r="A122" s="68">
        <v>5135</v>
      </c>
      <c r="B122" s="66" t="s">
        <v>355</v>
      </c>
      <c r="C122" s="69">
        <v>3147646.5</v>
      </c>
      <c r="D122" s="70">
        <v>0.01</v>
      </c>
      <c r="E122" s="66"/>
    </row>
    <row r="123" spans="1:5" x14ac:dyDescent="0.2">
      <c r="A123" s="68">
        <v>5136</v>
      </c>
      <c r="B123" s="66" t="s">
        <v>356</v>
      </c>
      <c r="C123" s="69">
        <v>2707446.85</v>
      </c>
      <c r="D123" s="70">
        <v>0.01</v>
      </c>
      <c r="E123" s="66"/>
    </row>
    <row r="124" spans="1:5" x14ac:dyDescent="0.2">
      <c r="A124" s="68">
        <v>5137</v>
      </c>
      <c r="B124" s="66" t="s">
        <v>357</v>
      </c>
      <c r="C124" s="69">
        <v>116429.74</v>
      </c>
      <c r="D124" s="70">
        <v>0</v>
      </c>
      <c r="E124" s="66"/>
    </row>
    <row r="125" spans="1:5" x14ac:dyDescent="0.2">
      <c r="A125" s="68">
        <v>5138</v>
      </c>
      <c r="B125" s="66" t="s">
        <v>358</v>
      </c>
      <c r="C125" s="69">
        <v>4222530.62</v>
      </c>
      <c r="D125" s="70">
        <v>0.01</v>
      </c>
      <c r="E125" s="66"/>
    </row>
    <row r="126" spans="1:5" x14ac:dyDescent="0.2">
      <c r="A126" s="68">
        <v>5139</v>
      </c>
      <c r="B126" s="66" t="s">
        <v>359</v>
      </c>
      <c r="C126" s="69">
        <v>17855475.670000002</v>
      </c>
      <c r="D126" s="70">
        <v>0.05</v>
      </c>
      <c r="E126" s="66"/>
    </row>
    <row r="127" spans="1:5" x14ac:dyDescent="0.2">
      <c r="A127" s="68">
        <v>5200</v>
      </c>
      <c r="B127" s="66" t="s">
        <v>360</v>
      </c>
      <c r="C127" s="69">
        <v>66401865.369999997</v>
      </c>
      <c r="D127" s="70">
        <v>0.17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364</v>
      </c>
      <c r="C131" s="69">
        <v>16363456.16</v>
      </c>
      <c r="D131" s="70">
        <v>0.04</v>
      </c>
      <c r="E131" s="66"/>
    </row>
    <row r="132" spans="1:5" x14ac:dyDescent="0.2">
      <c r="A132" s="68">
        <v>5221</v>
      </c>
      <c r="B132" s="66" t="s">
        <v>365</v>
      </c>
      <c r="C132" s="69">
        <v>16363456.16</v>
      </c>
      <c r="D132" s="70">
        <v>0.04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v>0</v>
      </c>
      <c r="E133" s="66"/>
    </row>
    <row r="134" spans="1:5" x14ac:dyDescent="0.2">
      <c r="A134" s="68">
        <v>5230</v>
      </c>
      <c r="B134" s="66" t="s">
        <v>308</v>
      </c>
      <c r="C134" s="69">
        <v>13235659.630000001</v>
      </c>
      <c r="D134" s="70">
        <v>0.03</v>
      </c>
      <c r="E134" s="66"/>
    </row>
    <row r="135" spans="1:5" x14ac:dyDescent="0.2">
      <c r="A135" s="68">
        <v>5231</v>
      </c>
      <c r="B135" s="66" t="s">
        <v>367</v>
      </c>
      <c r="C135" s="69">
        <v>13235659.630000001</v>
      </c>
      <c r="D135" s="70">
        <v>0.03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369</v>
      </c>
      <c r="C137" s="69">
        <v>29424784.780000001</v>
      </c>
      <c r="D137" s="70">
        <v>0.08</v>
      </c>
      <c r="E137" s="66"/>
    </row>
    <row r="138" spans="1:5" x14ac:dyDescent="0.2">
      <c r="A138" s="68">
        <v>5241</v>
      </c>
      <c r="B138" s="66" t="s">
        <v>370</v>
      </c>
      <c r="C138" s="69">
        <v>24634319.780000001</v>
      </c>
      <c r="D138" s="70">
        <v>0.06</v>
      </c>
      <c r="E138" s="66"/>
    </row>
    <row r="139" spans="1:5" x14ac:dyDescent="0.2">
      <c r="A139" s="68">
        <v>5242</v>
      </c>
      <c r="B139" s="66" t="s">
        <v>371</v>
      </c>
      <c r="C139" s="69">
        <v>4471810</v>
      </c>
      <c r="D139" s="70">
        <v>0.01</v>
      </c>
      <c r="E139" s="66"/>
    </row>
    <row r="140" spans="1:5" x14ac:dyDescent="0.2">
      <c r="A140" s="68">
        <v>5243</v>
      </c>
      <c r="B140" s="66" t="s">
        <v>372</v>
      </c>
      <c r="C140" s="69">
        <v>283655</v>
      </c>
      <c r="D140" s="70">
        <v>0</v>
      </c>
      <c r="E140" s="66"/>
    </row>
    <row r="141" spans="1:5" x14ac:dyDescent="0.2">
      <c r="A141" s="68">
        <v>5244</v>
      </c>
      <c r="B141" s="66" t="s">
        <v>373</v>
      </c>
      <c r="C141" s="69">
        <v>35000</v>
      </c>
      <c r="D141" s="70">
        <v>0</v>
      </c>
      <c r="E141" s="66"/>
    </row>
    <row r="142" spans="1:5" x14ac:dyDescent="0.2">
      <c r="A142" s="68">
        <v>5250</v>
      </c>
      <c r="B142" s="66" t="s">
        <v>309</v>
      </c>
      <c r="C142" s="69">
        <v>7377964.7999999998</v>
      </c>
      <c r="D142" s="70">
        <v>0.02</v>
      </c>
      <c r="E142" s="66"/>
    </row>
    <row r="143" spans="1:5" x14ac:dyDescent="0.2">
      <c r="A143" s="68">
        <v>5251</v>
      </c>
      <c r="B143" s="66" t="s">
        <v>374</v>
      </c>
      <c r="C143" s="69">
        <v>239766</v>
      </c>
      <c r="D143" s="70">
        <v>0</v>
      </c>
      <c r="E143" s="66"/>
    </row>
    <row r="144" spans="1:5" x14ac:dyDescent="0.2">
      <c r="A144" s="68">
        <v>5252</v>
      </c>
      <c r="B144" s="66" t="s">
        <v>375</v>
      </c>
      <c r="C144" s="69">
        <v>7138198.7999999998</v>
      </c>
      <c r="D144" s="70">
        <v>0.02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391</v>
      </c>
      <c r="C160" s="69">
        <v>3362075.75</v>
      </c>
      <c r="D160" s="70">
        <v>0.01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303</v>
      </c>
      <c r="C167" s="69">
        <v>3362075.75</v>
      </c>
      <c r="D167" s="70">
        <v>0.01</v>
      </c>
      <c r="E167" s="66"/>
    </row>
    <row r="168" spans="1:5" x14ac:dyDescent="0.2">
      <c r="A168" s="68">
        <v>5331</v>
      </c>
      <c r="B168" s="66" t="s">
        <v>396</v>
      </c>
      <c r="C168" s="69">
        <v>3362075.75</v>
      </c>
      <c r="D168" s="70">
        <v>0.01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398</v>
      </c>
      <c r="C170" s="69">
        <v>800272.11</v>
      </c>
      <c r="D170" s="70">
        <v>0</v>
      </c>
      <c r="E170" s="66"/>
    </row>
    <row r="171" spans="1:5" x14ac:dyDescent="0.2">
      <c r="A171" s="68">
        <v>5410</v>
      </c>
      <c r="B171" s="66" t="s">
        <v>399</v>
      </c>
      <c r="C171" s="69">
        <v>800272.11</v>
      </c>
      <c r="D171" s="70">
        <v>0</v>
      </c>
      <c r="E171" s="66"/>
    </row>
    <row r="172" spans="1:5" x14ac:dyDescent="0.2">
      <c r="A172" s="68">
        <v>5411</v>
      </c>
      <c r="B172" s="66" t="s">
        <v>400</v>
      </c>
      <c r="C172" s="69">
        <v>800272.11</v>
      </c>
      <c r="D172" s="70"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412</v>
      </c>
      <c r="C185" s="69">
        <v>7057031.79</v>
      </c>
      <c r="D185" s="70">
        <v>0.02</v>
      </c>
      <c r="E185" s="66"/>
    </row>
    <row r="186" spans="1:5" x14ac:dyDescent="0.2">
      <c r="A186" s="68">
        <v>5510</v>
      </c>
      <c r="B186" s="66" t="s">
        <v>413</v>
      </c>
      <c r="C186" s="69">
        <v>7057031.79</v>
      </c>
      <c r="D186" s="70">
        <v>0.02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418</v>
      </c>
      <c r="C191" s="69">
        <v>7046529.1799999997</v>
      </c>
      <c r="D191" s="70">
        <v>0.02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420</v>
      </c>
      <c r="C193" s="69">
        <v>10502.61</v>
      </c>
      <c r="D193" s="70"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v>0</v>
      </c>
      <c r="E203" s="66"/>
    </row>
    <row r="204" spans="1:5" x14ac:dyDescent="0.2">
      <c r="A204" s="68">
        <v>5590</v>
      </c>
      <c r="B204" s="66" t="s">
        <v>433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434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435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436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437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438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439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440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441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442</v>
      </c>
      <c r="C214" s="69">
        <v>25075124.899999999</v>
      </c>
      <c r="D214" s="70">
        <v>7.0000000000000007E-2</v>
      </c>
      <c r="E214" s="66"/>
    </row>
    <row r="215" spans="1:5" x14ac:dyDescent="0.2">
      <c r="A215" s="68">
        <v>5610</v>
      </c>
      <c r="B215" s="66" t="s">
        <v>443</v>
      </c>
      <c r="C215" s="69">
        <v>25075124.899999999</v>
      </c>
      <c r="D215" s="70">
        <v>7.0000000000000007E-2</v>
      </c>
      <c r="E215" s="66"/>
    </row>
    <row r="216" spans="1:5" x14ac:dyDescent="0.2">
      <c r="A216" s="68">
        <v>5611</v>
      </c>
      <c r="B216" s="66" t="s">
        <v>444</v>
      </c>
      <c r="C216" s="69">
        <v>25075124.899999999</v>
      </c>
      <c r="D216" s="70">
        <v>7.0000000000000007E-2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445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446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446</v>
      </c>
    </row>
    <row r="13" spans="1:2" ht="22.5" x14ac:dyDescent="0.2">
      <c r="A13" s="114"/>
      <c r="B13" s="25" t="s">
        <v>447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448</v>
      </c>
    </row>
    <row r="18" spans="1:2" ht="15" customHeight="1" x14ac:dyDescent="0.2">
      <c r="A18" s="32"/>
      <c r="B18" s="23" t="s">
        <v>449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F19" sqref="F19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5" t="str">
        <f>ESF!A1</f>
        <v>Municipio de Valle de Santiago, Gto.</v>
      </c>
      <c r="B1" s="165"/>
      <c r="C1" s="165"/>
      <c r="D1" s="45" t="s">
        <v>0</v>
      </c>
      <c r="E1" s="46">
        <f>'Notas a los Edos Financieros'!D1</f>
        <v>2022</v>
      </c>
    </row>
    <row r="2" spans="1:5" ht="18.95" customHeight="1" x14ac:dyDescent="0.2">
      <c r="A2" s="165" t="s">
        <v>450</v>
      </c>
      <c r="B2" s="165"/>
      <c r="C2" s="165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5" t="str">
        <f>ESF!A3</f>
        <v>Correspondiente del 01 de enero al 31 de diciembre de 2022.</v>
      </c>
      <c r="B3" s="165"/>
      <c r="C3" s="165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451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22266596.239999998</v>
      </c>
    </row>
    <row r="9" spans="1:5" x14ac:dyDescent="0.2">
      <c r="A9" s="51">
        <v>3120</v>
      </c>
      <c r="B9" s="47" t="s">
        <v>452</v>
      </c>
      <c r="C9" s="52">
        <v>1052896.68</v>
      </c>
    </row>
    <row r="10" spans="1:5" x14ac:dyDescent="0.2">
      <c r="A10" s="51">
        <v>3130</v>
      </c>
      <c r="B10" s="47" t="s">
        <v>453</v>
      </c>
      <c r="C10" s="52">
        <v>0</v>
      </c>
    </row>
    <row r="12" spans="1:5" x14ac:dyDescent="0.2">
      <c r="A12" s="49" t="s">
        <v>454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455</v>
      </c>
      <c r="E13" s="50"/>
    </row>
    <row r="14" spans="1:5" x14ac:dyDescent="0.2">
      <c r="A14" s="51">
        <v>3210</v>
      </c>
      <c r="B14" s="47" t="s">
        <v>456</v>
      </c>
      <c r="C14" s="52">
        <v>99327316.439999998</v>
      </c>
    </row>
    <row r="15" spans="1:5" x14ac:dyDescent="0.2">
      <c r="A15" s="51">
        <v>3220</v>
      </c>
      <c r="B15" s="47" t="s">
        <v>457</v>
      </c>
      <c r="C15" s="52">
        <v>152851603.71000001</v>
      </c>
    </row>
    <row r="16" spans="1:5" x14ac:dyDescent="0.2">
      <c r="A16" s="51">
        <v>3230</v>
      </c>
      <c r="B16" s="47" t="s">
        <v>458</v>
      </c>
      <c r="C16" s="52">
        <v>0</v>
      </c>
    </row>
    <row r="17" spans="1:3" x14ac:dyDescent="0.2">
      <c r="A17" s="51">
        <v>3231</v>
      </c>
      <c r="B17" s="47" t="s">
        <v>459</v>
      </c>
      <c r="C17" s="52">
        <v>0</v>
      </c>
    </row>
    <row r="18" spans="1:3" x14ac:dyDescent="0.2">
      <c r="A18" s="51">
        <v>3232</v>
      </c>
      <c r="B18" s="47" t="s">
        <v>460</v>
      </c>
      <c r="C18" s="52">
        <v>0</v>
      </c>
    </row>
    <row r="19" spans="1:3" x14ac:dyDescent="0.2">
      <c r="A19" s="51">
        <v>3233</v>
      </c>
      <c r="B19" s="47" t="s">
        <v>461</v>
      </c>
      <c r="C19" s="52">
        <v>0</v>
      </c>
    </row>
    <row r="20" spans="1:3" x14ac:dyDescent="0.2">
      <c r="A20" s="51">
        <v>3239</v>
      </c>
      <c r="B20" s="47" t="s">
        <v>462</v>
      </c>
      <c r="C20" s="52">
        <v>0</v>
      </c>
    </row>
    <row r="21" spans="1:3" x14ac:dyDescent="0.2">
      <c r="A21" s="51">
        <v>3240</v>
      </c>
      <c r="B21" s="47" t="s">
        <v>463</v>
      </c>
      <c r="C21" s="52">
        <v>0</v>
      </c>
    </row>
    <row r="22" spans="1:3" x14ac:dyDescent="0.2">
      <c r="A22" s="51">
        <v>3241</v>
      </c>
      <c r="B22" s="47" t="s">
        <v>464</v>
      </c>
      <c r="C22" s="52">
        <v>0</v>
      </c>
    </row>
    <row r="23" spans="1:3" x14ac:dyDescent="0.2">
      <c r="A23" s="51">
        <v>3242</v>
      </c>
      <c r="B23" s="47" t="s">
        <v>465</v>
      </c>
      <c r="C23" s="52">
        <v>0</v>
      </c>
    </row>
    <row r="24" spans="1:3" x14ac:dyDescent="0.2">
      <c r="A24" s="51">
        <v>3243</v>
      </c>
      <c r="B24" s="47" t="s">
        <v>466</v>
      </c>
      <c r="C24" s="52">
        <v>0</v>
      </c>
    </row>
    <row r="25" spans="1:3" x14ac:dyDescent="0.2">
      <c r="A25" s="51">
        <v>3250</v>
      </c>
      <c r="B25" s="47" t="s">
        <v>467</v>
      </c>
      <c r="C25" s="52">
        <v>67111.3</v>
      </c>
    </row>
    <row r="26" spans="1:3" x14ac:dyDescent="0.2">
      <c r="A26" s="51">
        <v>3251</v>
      </c>
      <c r="B26" s="47" t="s">
        <v>468</v>
      </c>
      <c r="C26" s="52">
        <v>0</v>
      </c>
    </row>
    <row r="27" spans="1:3" x14ac:dyDescent="0.2">
      <c r="A27" s="51">
        <v>3252</v>
      </c>
      <c r="B27" s="47" t="s">
        <v>469</v>
      </c>
      <c r="C27" s="52">
        <v>67111.3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470</v>
      </c>
    </row>
    <row r="8" spans="1:2" ht="22.5" x14ac:dyDescent="0.2">
      <c r="B8" s="25" t="s">
        <v>471</v>
      </c>
    </row>
    <row r="9" spans="1:2" ht="15" customHeight="1" x14ac:dyDescent="0.2">
      <c r="B9" s="27" t="s">
        <v>472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157"/>
  <sheetViews>
    <sheetView topLeftCell="A112" workbookViewId="0">
      <selection activeCell="F51" sqref="F51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5" t="str">
        <f>ESF!A1</f>
        <v>Municipio de Valle de Santiago, Gto.</v>
      </c>
      <c r="B1" s="165"/>
      <c r="C1" s="165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5" t="s">
        <v>473</v>
      </c>
      <c r="B2" s="165"/>
      <c r="C2" s="165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5" t="str">
        <f>ESF!A3</f>
        <v>Correspondiente del 01 de enero al 31 de diciembre de 2022.</v>
      </c>
      <c r="B3" s="165"/>
      <c r="C3" s="165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474</v>
      </c>
      <c r="B6" s="49"/>
      <c r="C6" s="49"/>
      <c r="D6" s="49"/>
    </row>
    <row r="7" spans="1:5" x14ac:dyDescent="0.2">
      <c r="A7" s="50" t="s">
        <v>67</v>
      </c>
      <c r="B7" s="50" t="s">
        <v>475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476</v>
      </c>
      <c r="C8" s="52">
        <v>0</v>
      </c>
      <c r="D8" s="52">
        <v>0</v>
      </c>
    </row>
    <row r="9" spans="1:5" x14ac:dyDescent="0.2">
      <c r="A9" s="51">
        <v>1112</v>
      </c>
      <c r="B9" s="47" t="s">
        <v>477</v>
      </c>
      <c r="C9" s="52">
        <v>23453418.489999998</v>
      </c>
      <c r="D9" s="52">
        <v>16556224.970000001</v>
      </c>
    </row>
    <row r="10" spans="1:5" x14ac:dyDescent="0.2">
      <c r="A10" s="51">
        <v>1113</v>
      </c>
      <c r="B10" s="47" t="s">
        <v>478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80224261.209999993</v>
      </c>
      <c r="D11" s="52">
        <v>60258345.280000001</v>
      </c>
    </row>
    <row r="12" spans="1:5" x14ac:dyDescent="0.2">
      <c r="A12" s="51">
        <v>1115</v>
      </c>
      <c r="B12" s="47" t="s">
        <v>72</v>
      </c>
      <c r="C12" s="52">
        <v>2019861.7</v>
      </c>
      <c r="D12" s="52">
        <v>3659452.59</v>
      </c>
    </row>
    <row r="13" spans="1:5" x14ac:dyDescent="0.2">
      <c r="A13" s="51">
        <v>1116</v>
      </c>
      <c r="B13" s="47" t="s">
        <v>479</v>
      </c>
      <c r="C13" s="52">
        <v>29892.35</v>
      </c>
      <c r="D13" s="52">
        <v>30957.13</v>
      </c>
    </row>
    <row r="14" spans="1:5" x14ac:dyDescent="0.2">
      <c r="A14" s="51">
        <v>1119</v>
      </c>
      <c r="B14" s="47" t="s">
        <v>480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481</v>
      </c>
      <c r="C15" s="120">
        <v>105727433.75</v>
      </c>
      <c r="D15" s="120">
        <v>80504979.969999999</v>
      </c>
    </row>
    <row r="18" spans="1:4" x14ac:dyDescent="0.2">
      <c r="A18" s="49" t="s">
        <v>482</v>
      </c>
      <c r="B18" s="49"/>
      <c r="C18" s="49"/>
      <c r="D18" s="49"/>
    </row>
    <row r="19" spans="1:4" x14ac:dyDescent="0.2">
      <c r="A19" s="50" t="s">
        <v>67</v>
      </c>
      <c r="B19" s="50" t="s">
        <v>475</v>
      </c>
      <c r="C19" s="124" t="s">
        <v>483</v>
      </c>
      <c r="D19" s="124" t="s">
        <v>484</v>
      </c>
    </row>
    <row r="20" spans="1:4" x14ac:dyDescent="0.2">
      <c r="A20" s="58">
        <v>1230</v>
      </c>
      <c r="B20" s="59" t="s">
        <v>120</v>
      </c>
      <c r="C20" s="120">
        <v>132702297.81999999</v>
      </c>
      <c r="D20" s="120">
        <v>74535066.049999997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129534844.66</v>
      </c>
      <c r="D25" s="52">
        <v>71548901.430000007</v>
      </c>
    </row>
    <row r="26" spans="1:4" x14ac:dyDescent="0.2">
      <c r="A26" s="51">
        <v>1236</v>
      </c>
      <c r="B26" s="47" t="s">
        <v>126</v>
      </c>
      <c r="C26" s="52">
        <v>3167453.16</v>
      </c>
      <c r="D26" s="52">
        <v>2986164.62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v>2384480.56</v>
      </c>
      <c r="D28" s="120">
        <v>2349876.7400000002</v>
      </c>
    </row>
    <row r="29" spans="1:4" x14ac:dyDescent="0.2">
      <c r="A29" s="51">
        <v>1241</v>
      </c>
      <c r="B29" s="47" t="s">
        <v>129</v>
      </c>
      <c r="C29" s="52">
        <v>324452.3</v>
      </c>
      <c r="D29" s="52">
        <v>324452.3</v>
      </c>
    </row>
    <row r="30" spans="1:4" x14ac:dyDescent="0.2">
      <c r="A30" s="51">
        <v>1242</v>
      </c>
      <c r="B30" s="47" t="s">
        <v>130</v>
      </c>
      <c r="C30" s="52">
        <v>64193.63</v>
      </c>
      <c r="D30" s="52">
        <v>64193.63</v>
      </c>
    </row>
    <row r="31" spans="1:4" x14ac:dyDescent="0.2">
      <c r="A31" s="51">
        <v>1243</v>
      </c>
      <c r="B31" s="47" t="s">
        <v>131</v>
      </c>
      <c r="C31" s="52">
        <v>14683.81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1676000.04</v>
      </c>
      <c r="D32" s="52">
        <v>1676000.04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305150.78000000003</v>
      </c>
      <c r="D34" s="52">
        <v>285230.77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485</v>
      </c>
      <c r="C43" s="120">
        <v>135086778.38</v>
      </c>
      <c r="D43" s="120">
        <v>76884942.790000007</v>
      </c>
    </row>
    <row r="45" spans="1:6" ht="15" x14ac:dyDescent="0.25">
      <c r="A45" s="49" t="s">
        <v>486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475</v>
      </c>
      <c r="C46" s="124">
        <v>2022</v>
      </c>
      <c r="D46" s="124">
        <v>2021</v>
      </c>
      <c r="F46"/>
    </row>
    <row r="47" spans="1:6" ht="15" customHeight="1" x14ac:dyDescent="0.25">
      <c r="A47" s="58">
        <v>3210</v>
      </c>
      <c r="B47" s="59" t="s">
        <v>487</v>
      </c>
      <c r="C47" s="120">
        <v>99327316.439999998</v>
      </c>
      <c r="D47" s="120">
        <v>132649066.83</v>
      </c>
      <c r="E47" s="140"/>
      <c r="F47"/>
    </row>
    <row r="48" spans="1:6" ht="15" customHeight="1" x14ac:dyDescent="0.25">
      <c r="A48" s="51"/>
      <c r="B48" s="132" t="s">
        <v>488</v>
      </c>
      <c r="C48" s="120">
        <v>36808860.380000003</v>
      </c>
      <c r="D48" s="120">
        <v>3573553.81</v>
      </c>
      <c r="E48" s="141"/>
      <c r="F48"/>
    </row>
    <row r="49" spans="1:6" ht="14.25" customHeight="1" x14ac:dyDescent="0.25">
      <c r="A49" s="58">
        <v>5400</v>
      </c>
      <c r="B49" s="59" t="s">
        <v>398</v>
      </c>
      <c r="C49" s="120">
        <v>800272.11</v>
      </c>
      <c r="D49" s="120">
        <v>0</v>
      </c>
      <c r="F49"/>
    </row>
    <row r="50" spans="1:6" ht="13.5" customHeight="1" x14ac:dyDescent="0.25">
      <c r="A50" s="51">
        <v>5410</v>
      </c>
      <c r="B50" s="47" t="s">
        <v>489</v>
      </c>
      <c r="C50" s="52">
        <v>800272.11</v>
      </c>
      <c r="D50" s="52">
        <v>0</v>
      </c>
      <c r="F50"/>
    </row>
    <row r="51" spans="1:6" ht="14.25" customHeight="1" x14ac:dyDescent="0.25">
      <c r="A51" s="51">
        <v>5411</v>
      </c>
      <c r="B51" s="47" t="s">
        <v>400</v>
      </c>
      <c r="C51" s="52">
        <v>800272.11</v>
      </c>
      <c r="D51" s="52">
        <v>0</v>
      </c>
      <c r="F51"/>
    </row>
    <row r="52" spans="1:6" ht="15" customHeight="1" x14ac:dyDescent="0.25">
      <c r="A52" s="51">
        <v>5420</v>
      </c>
      <c r="B52" s="47" t="s">
        <v>490</v>
      </c>
      <c r="C52" s="52">
        <v>0</v>
      </c>
      <c r="D52" s="52">
        <v>0</v>
      </c>
      <c r="F52"/>
    </row>
    <row r="53" spans="1:6" ht="11.25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11.25" customHeight="1" x14ac:dyDescent="0.25">
      <c r="A54" s="51">
        <v>5430</v>
      </c>
      <c r="B54" s="47" t="s">
        <v>491</v>
      </c>
      <c r="C54" s="52">
        <v>0</v>
      </c>
      <c r="D54" s="52">
        <v>0</v>
      </c>
      <c r="F54"/>
    </row>
    <row r="55" spans="1:6" ht="11.25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11.25" customHeight="1" x14ac:dyDescent="0.25">
      <c r="A56" s="51">
        <v>5440</v>
      </c>
      <c r="B56" s="47" t="s">
        <v>492</v>
      </c>
      <c r="C56" s="52">
        <v>0</v>
      </c>
      <c r="D56" s="52">
        <v>0</v>
      </c>
      <c r="F56"/>
    </row>
    <row r="57" spans="1:6" ht="11.25" customHeight="1" x14ac:dyDescent="0.25">
      <c r="A57" s="51">
        <v>5441</v>
      </c>
      <c r="B57" s="47" t="s">
        <v>492</v>
      </c>
      <c r="C57" s="52">
        <v>0</v>
      </c>
      <c r="D57" s="52">
        <v>0</v>
      </c>
      <c r="F57"/>
    </row>
    <row r="58" spans="1:6" ht="11.25" customHeight="1" x14ac:dyDescent="0.25">
      <c r="A58" s="51">
        <v>5450</v>
      </c>
      <c r="B58" s="47" t="s">
        <v>493</v>
      </c>
      <c r="C58" s="52">
        <v>0</v>
      </c>
      <c r="D58" s="52">
        <v>0</v>
      </c>
      <c r="F58"/>
    </row>
    <row r="59" spans="1:6" ht="11.25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11.25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10.5" customHeight="1" x14ac:dyDescent="0.25">
      <c r="A61" s="58">
        <v>5500</v>
      </c>
      <c r="B61" s="59" t="s">
        <v>412</v>
      </c>
      <c r="C61" s="120">
        <v>7057031.79</v>
      </c>
      <c r="D61" s="120">
        <v>0</v>
      </c>
      <c r="F61"/>
    </row>
    <row r="62" spans="1:6" ht="10.5" customHeight="1" x14ac:dyDescent="0.25">
      <c r="A62" s="58">
        <v>5510</v>
      </c>
      <c r="B62" s="59" t="s">
        <v>413</v>
      </c>
      <c r="C62" s="120">
        <v>7057031.79</v>
      </c>
      <c r="D62" s="120">
        <v>0</v>
      </c>
      <c r="F62"/>
    </row>
    <row r="63" spans="1:6" ht="10.5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10.5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10.5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10.5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10.5" customHeight="1" x14ac:dyDescent="0.25">
      <c r="A67" s="51">
        <v>5515</v>
      </c>
      <c r="B67" s="47" t="s">
        <v>418</v>
      </c>
      <c r="C67" s="52">
        <v>7046529.1799999997</v>
      </c>
      <c r="D67" s="52">
        <v>0</v>
      </c>
      <c r="F67"/>
    </row>
    <row r="68" spans="1:6" ht="10.5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10.5" customHeight="1" x14ac:dyDescent="0.25">
      <c r="A69" s="51">
        <v>5517</v>
      </c>
      <c r="B69" s="47" t="s">
        <v>420</v>
      </c>
      <c r="C69" s="52">
        <v>10502.61</v>
      </c>
      <c r="D69" s="52">
        <v>0</v>
      </c>
      <c r="F69"/>
    </row>
    <row r="70" spans="1:6" ht="10.5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10.5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10.5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10.5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10.5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10.5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10.5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10.5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10.5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10.5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10.5" customHeight="1" x14ac:dyDescent="0.25">
      <c r="A80" s="58">
        <v>5540</v>
      </c>
      <c r="B80" s="59" t="s">
        <v>431</v>
      </c>
      <c r="C80" s="120">
        <v>0</v>
      </c>
      <c r="D80" s="120">
        <v>0</v>
      </c>
      <c r="F80"/>
    </row>
    <row r="81" spans="1:6" ht="10.5" customHeight="1" x14ac:dyDescent="0.25">
      <c r="A81" s="51">
        <v>5541</v>
      </c>
      <c r="B81" s="47" t="s">
        <v>431</v>
      </c>
      <c r="C81" s="52">
        <v>0</v>
      </c>
      <c r="D81" s="52">
        <v>0</v>
      </c>
      <c r="F81"/>
    </row>
    <row r="82" spans="1:6" ht="10.5" customHeight="1" x14ac:dyDescent="0.25">
      <c r="A82" s="58">
        <v>5550</v>
      </c>
      <c r="B82" s="59" t="s">
        <v>432</v>
      </c>
      <c r="C82" s="120">
        <v>0</v>
      </c>
      <c r="D82" s="120">
        <v>0</v>
      </c>
      <c r="F82"/>
    </row>
    <row r="83" spans="1:6" ht="10.5" customHeight="1" x14ac:dyDescent="0.25">
      <c r="A83" s="51">
        <v>5551</v>
      </c>
      <c r="B83" s="47" t="s">
        <v>432</v>
      </c>
      <c r="C83" s="52">
        <v>0</v>
      </c>
      <c r="D83" s="52">
        <v>0</v>
      </c>
      <c r="F83"/>
    </row>
    <row r="84" spans="1:6" ht="10.5" customHeight="1" x14ac:dyDescent="0.25">
      <c r="A84" s="58">
        <v>5590</v>
      </c>
      <c r="B84" s="59" t="s">
        <v>433</v>
      </c>
      <c r="C84" s="120">
        <v>0</v>
      </c>
      <c r="D84" s="120">
        <v>0</v>
      </c>
      <c r="F84"/>
    </row>
    <row r="85" spans="1:6" ht="10.5" customHeight="1" x14ac:dyDescent="0.25">
      <c r="A85" s="51">
        <v>5591</v>
      </c>
      <c r="B85" s="47" t="s">
        <v>434</v>
      </c>
      <c r="C85" s="52">
        <v>0</v>
      </c>
      <c r="D85" s="52">
        <v>0</v>
      </c>
      <c r="F85"/>
    </row>
    <row r="86" spans="1:6" ht="10.5" customHeight="1" x14ac:dyDescent="0.25">
      <c r="A86" s="51">
        <v>5592</v>
      </c>
      <c r="B86" s="47" t="s">
        <v>435</v>
      </c>
      <c r="C86" s="52">
        <v>0</v>
      </c>
      <c r="D86" s="52">
        <v>0</v>
      </c>
      <c r="F86"/>
    </row>
    <row r="87" spans="1:6" ht="10.5" customHeight="1" x14ac:dyDescent="0.25">
      <c r="A87" s="51">
        <v>5593</v>
      </c>
      <c r="B87" s="47" t="s">
        <v>436</v>
      </c>
      <c r="C87" s="52">
        <v>0</v>
      </c>
      <c r="D87" s="52">
        <v>0</v>
      </c>
      <c r="F87"/>
    </row>
    <row r="88" spans="1:6" ht="10.5" customHeight="1" x14ac:dyDescent="0.25">
      <c r="A88" s="51">
        <v>5594</v>
      </c>
      <c r="B88" s="47" t="s">
        <v>494</v>
      </c>
      <c r="C88" s="52">
        <v>0</v>
      </c>
      <c r="D88" s="52">
        <v>0</v>
      </c>
      <c r="F88"/>
    </row>
    <row r="89" spans="1:6" ht="10.5" customHeight="1" x14ac:dyDescent="0.25">
      <c r="A89" s="51">
        <v>5595</v>
      </c>
      <c r="B89" s="47" t="s">
        <v>438</v>
      </c>
      <c r="C89" s="52">
        <v>0</v>
      </c>
      <c r="D89" s="52">
        <v>0</v>
      </c>
      <c r="F89"/>
    </row>
    <row r="90" spans="1:6" ht="10.5" customHeight="1" x14ac:dyDescent="0.25">
      <c r="A90" s="51">
        <v>5596</v>
      </c>
      <c r="B90" s="47" t="s">
        <v>327</v>
      </c>
      <c r="C90" s="52">
        <v>0</v>
      </c>
      <c r="D90" s="52">
        <v>0</v>
      </c>
      <c r="F90"/>
    </row>
    <row r="91" spans="1:6" ht="10.5" customHeight="1" x14ac:dyDescent="0.25">
      <c r="A91" s="51">
        <v>5597</v>
      </c>
      <c r="B91" s="47" t="s">
        <v>439</v>
      </c>
      <c r="C91" s="52">
        <v>0</v>
      </c>
      <c r="D91" s="52">
        <v>0</v>
      </c>
      <c r="F91"/>
    </row>
    <row r="92" spans="1:6" ht="10.5" customHeight="1" x14ac:dyDescent="0.25">
      <c r="A92" s="51">
        <v>5599</v>
      </c>
      <c r="B92" s="47" t="s">
        <v>441</v>
      </c>
      <c r="C92" s="52">
        <v>0</v>
      </c>
      <c r="D92" s="52">
        <v>0</v>
      </c>
      <c r="F92"/>
    </row>
    <row r="93" spans="1:6" ht="10.5" customHeight="1" x14ac:dyDescent="0.25">
      <c r="A93" s="58">
        <v>5600</v>
      </c>
      <c r="B93" s="59" t="s">
        <v>442</v>
      </c>
      <c r="C93" s="120">
        <v>25075124.899999999</v>
      </c>
      <c r="D93" s="120">
        <v>0</v>
      </c>
      <c r="F93"/>
    </row>
    <row r="94" spans="1:6" ht="10.5" customHeight="1" x14ac:dyDescent="0.25">
      <c r="A94" s="58">
        <v>5610</v>
      </c>
      <c r="B94" s="59" t="s">
        <v>443</v>
      </c>
      <c r="C94" s="120">
        <v>25075124.899999999</v>
      </c>
      <c r="D94" s="120">
        <v>0</v>
      </c>
      <c r="F94"/>
    </row>
    <row r="95" spans="1:6" ht="10.5" customHeight="1" x14ac:dyDescent="0.25">
      <c r="A95" s="51">
        <v>5611</v>
      </c>
      <c r="B95" s="47" t="s">
        <v>444</v>
      </c>
      <c r="C95" s="52">
        <v>25075124.899999999</v>
      </c>
      <c r="D95" s="52">
        <v>0</v>
      </c>
      <c r="F95"/>
    </row>
    <row r="96" spans="1:6" ht="10.5" customHeight="1" x14ac:dyDescent="0.25">
      <c r="A96" s="58">
        <v>2110</v>
      </c>
      <c r="B96" s="133" t="s">
        <v>495</v>
      </c>
      <c r="C96" s="120">
        <v>3876431.58</v>
      </c>
      <c r="D96" s="120">
        <v>3573553.81</v>
      </c>
      <c r="F96"/>
    </row>
    <row r="97" spans="1:6" ht="10.5" customHeight="1" x14ac:dyDescent="0.25">
      <c r="A97" s="51">
        <v>2111</v>
      </c>
      <c r="B97" s="47" t="s">
        <v>496</v>
      </c>
      <c r="C97" s="52">
        <v>1638944.6</v>
      </c>
      <c r="D97" s="52">
        <v>1152627.24</v>
      </c>
      <c r="F97"/>
    </row>
    <row r="98" spans="1:6" ht="10.5" customHeight="1" x14ac:dyDescent="0.25">
      <c r="A98" s="51">
        <v>2112</v>
      </c>
      <c r="B98" s="47" t="s">
        <v>497</v>
      </c>
      <c r="C98" s="52">
        <v>139872.01999999999</v>
      </c>
      <c r="D98" s="52">
        <v>9316.23</v>
      </c>
      <c r="F98"/>
    </row>
    <row r="99" spans="1:6" ht="10.5" customHeight="1" x14ac:dyDescent="0.25">
      <c r="A99" s="51">
        <v>2112</v>
      </c>
      <c r="B99" s="47" t="s">
        <v>498</v>
      </c>
      <c r="C99" s="52">
        <v>2097614.96</v>
      </c>
      <c r="D99" s="52">
        <v>2411610.34</v>
      </c>
      <c r="F99"/>
    </row>
    <row r="100" spans="1:6" ht="10.5" customHeight="1" x14ac:dyDescent="0.25">
      <c r="A100" s="51">
        <v>2115</v>
      </c>
      <c r="B100" s="47" t="s">
        <v>499</v>
      </c>
      <c r="C100" s="52">
        <v>0</v>
      </c>
      <c r="D100" s="52">
        <v>0</v>
      </c>
      <c r="F100"/>
    </row>
    <row r="101" spans="1:6" ht="10.5" customHeight="1" x14ac:dyDescent="0.25">
      <c r="A101" s="51">
        <v>2114</v>
      </c>
      <c r="B101" s="47" t="s">
        <v>500</v>
      </c>
      <c r="C101" s="52">
        <v>0</v>
      </c>
      <c r="D101" s="52">
        <v>0</v>
      </c>
      <c r="F101"/>
    </row>
    <row r="102" spans="1:6" ht="10.5" customHeight="1" x14ac:dyDescent="0.25">
      <c r="A102" s="51"/>
      <c r="B102" s="132" t="s">
        <v>501</v>
      </c>
      <c r="C102" s="120">
        <v>0</v>
      </c>
      <c r="D102" s="120">
        <v>0</v>
      </c>
      <c r="F102"/>
    </row>
    <row r="103" spans="1:6" ht="10.5" customHeight="1" x14ac:dyDescent="0.2">
      <c r="A103" s="58">
        <v>4300</v>
      </c>
      <c r="B103" s="142" t="s">
        <v>42</v>
      </c>
      <c r="C103" s="158">
        <v>0</v>
      </c>
      <c r="D103" s="159">
        <v>0</v>
      </c>
    </row>
    <row r="104" spans="1:6" ht="10.5" customHeight="1" x14ac:dyDescent="0.2">
      <c r="A104" s="58">
        <v>4310</v>
      </c>
      <c r="B104" s="142" t="s">
        <v>312</v>
      </c>
      <c r="C104" s="160">
        <v>0</v>
      </c>
      <c r="D104" s="160">
        <v>0</v>
      </c>
    </row>
    <row r="105" spans="1:6" ht="10.5" customHeight="1" x14ac:dyDescent="0.2">
      <c r="A105" s="51">
        <v>4311</v>
      </c>
      <c r="B105" s="143" t="s">
        <v>313</v>
      </c>
      <c r="C105" s="52">
        <v>0</v>
      </c>
      <c r="D105" s="52">
        <v>0</v>
      </c>
    </row>
    <row r="106" spans="1:6" ht="10.5" customHeight="1" x14ac:dyDescent="0.2">
      <c r="A106" s="51">
        <v>4319</v>
      </c>
      <c r="B106" s="143" t="s">
        <v>314</v>
      </c>
      <c r="C106" s="52">
        <v>0</v>
      </c>
      <c r="D106" s="52">
        <v>0</v>
      </c>
    </row>
    <row r="107" spans="1:6" ht="10.5" customHeight="1" x14ac:dyDescent="0.2">
      <c r="A107" s="58">
        <v>4320</v>
      </c>
      <c r="B107" s="142" t="s">
        <v>315</v>
      </c>
      <c r="C107" s="120">
        <v>0</v>
      </c>
      <c r="D107" s="120">
        <v>0</v>
      </c>
    </row>
    <row r="108" spans="1:6" ht="10.5" customHeight="1" x14ac:dyDescent="0.2">
      <c r="A108" s="51">
        <v>4321</v>
      </c>
      <c r="B108" s="143" t="s">
        <v>316</v>
      </c>
      <c r="C108" s="52">
        <v>0</v>
      </c>
      <c r="D108" s="52">
        <v>0</v>
      </c>
    </row>
    <row r="109" spans="1:6" ht="10.5" customHeight="1" x14ac:dyDescent="0.2">
      <c r="A109" s="51">
        <v>4322</v>
      </c>
      <c r="B109" s="143" t="s">
        <v>317</v>
      </c>
      <c r="C109" s="52">
        <v>0</v>
      </c>
      <c r="D109" s="52">
        <v>0</v>
      </c>
    </row>
    <row r="110" spans="1:6" ht="10.5" customHeight="1" x14ac:dyDescent="0.2">
      <c r="A110" s="51">
        <v>4323</v>
      </c>
      <c r="B110" s="143" t="s">
        <v>318</v>
      </c>
      <c r="C110" s="52">
        <v>0</v>
      </c>
      <c r="D110" s="52">
        <v>0</v>
      </c>
    </row>
    <row r="111" spans="1:6" ht="10.5" customHeight="1" x14ac:dyDescent="0.2">
      <c r="A111" s="51">
        <v>4324</v>
      </c>
      <c r="B111" s="143" t="s">
        <v>319</v>
      </c>
      <c r="C111" s="52">
        <v>0</v>
      </c>
      <c r="D111" s="52">
        <v>0</v>
      </c>
    </row>
    <row r="112" spans="1:6" ht="10.5" customHeight="1" x14ac:dyDescent="0.2">
      <c r="A112" s="51">
        <v>4325</v>
      </c>
      <c r="B112" s="143" t="s">
        <v>320</v>
      </c>
      <c r="C112" s="52">
        <v>0</v>
      </c>
      <c r="D112" s="52">
        <v>0</v>
      </c>
    </row>
    <row r="113" spans="1:6" ht="10.5" customHeight="1" x14ac:dyDescent="0.2">
      <c r="A113" s="58">
        <v>4330</v>
      </c>
      <c r="B113" s="142" t="s">
        <v>321</v>
      </c>
      <c r="C113" s="120">
        <v>0</v>
      </c>
      <c r="D113" s="120">
        <v>0</v>
      </c>
    </row>
    <row r="114" spans="1:6" ht="10.5" customHeight="1" x14ac:dyDescent="0.2">
      <c r="A114" s="51">
        <v>4331</v>
      </c>
      <c r="B114" s="143" t="s">
        <v>321</v>
      </c>
      <c r="C114" s="52">
        <v>0</v>
      </c>
      <c r="D114" s="52">
        <v>0</v>
      </c>
    </row>
    <row r="115" spans="1:6" ht="10.5" customHeight="1" x14ac:dyDescent="0.2">
      <c r="A115" s="58">
        <v>4340</v>
      </c>
      <c r="B115" s="142" t="s">
        <v>322</v>
      </c>
      <c r="C115" s="120">
        <v>0</v>
      </c>
      <c r="D115" s="120">
        <v>0</v>
      </c>
    </row>
    <row r="116" spans="1:6" ht="10.5" customHeight="1" x14ac:dyDescent="0.2">
      <c r="A116" s="51">
        <v>4341</v>
      </c>
      <c r="B116" s="143" t="s">
        <v>322</v>
      </c>
      <c r="C116" s="52">
        <v>0</v>
      </c>
      <c r="D116" s="52">
        <v>0</v>
      </c>
    </row>
    <row r="117" spans="1:6" ht="10.5" customHeight="1" x14ac:dyDescent="0.2">
      <c r="A117" s="58">
        <v>4390</v>
      </c>
      <c r="B117" s="142" t="s">
        <v>323</v>
      </c>
      <c r="C117" s="120">
        <v>0</v>
      </c>
      <c r="D117" s="120">
        <v>0</v>
      </c>
    </row>
    <row r="118" spans="1:6" ht="10.5" customHeight="1" x14ac:dyDescent="0.2">
      <c r="A118" s="51">
        <v>4392</v>
      </c>
      <c r="B118" s="143" t="s">
        <v>324</v>
      </c>
      <c r="C118" s="52">
        <v>0</v>
      </c>
      <c r="D118" s="52">
        <v>0</v>
      </c>
    </row>
    <row r="119" spans="1:6" ht="10.5" customHeight="1" x14ac:dyDescent="0.2">
      <c r="A119" s="51">
        <v>4393</v>
      </c>
      <c r="B119" s="143" t="s">
        <v>325</v>
      </c>
      <c r="C119" s="52">
        <v>0</v>
      </c>
      <c r="D119" s="52">
        <v>0</v>
      </c>
    </row>
    <row r="120" spans="1:6" ht="10.5" customHeight="1" x14ac:dyDescent="0.2">
      <c r="A120" s="51">
        <v>4394</v>
      </c>
      <c r="B120" s="143" t="s">
        <v>326</v>
      </c>
      <c r="C120" s="52">
        <v>0</v>
      </c>
      <c r="D120" s="52">
        <v>0</v>
      </c>
    </row>
    <row r="121" spans="1:6" ht="10.5" customHeight="1" x14ac:dyDescent="0.2">
      <c r="A121" s="51">
        <v>4395</v>
      </c>
      <c r="B121" s="143" t="s">
        <v>327</v>
      </c>
      <c r="C121" s="52">
        <v>0</v>
      </c>
      <c r="D121" s="52">
        <v>0</v>
      </c>
    </row>
    <row r="122" spans="1:6" ht="10.5" customHeight="1" x14ac:dyDescent="0.2">
      <c r="A122" s="51">
        <v>4396</v>
      </c>
      <c r="B122" s="143" t="s">
        <v>328</v>
      </c>
      <c r="C122" s="52">
        <v>0</v>
      </c>
      <c r="D122" s="52">
        <v>0</v>
      </c>
    </row>
    <row r="123" spans="1:6" ht="10.5" customHeight="1" x14ac:dyDescent="0.2">
      <c r="A123" s="51">
        <v>4397</v>
      </c>
      <c r="B123" s="143" t="s">
        <v>329</v>
      </c>
      <c r="C123" s="52">
        <v>0</v>
      </c>
      <c r="D123" s="52">
        <v>0</v>
      </c>
    </row>
    <row r="124" spans="1:6" ht="10.5" customHeight="1" x14ac:dyDescent="0.2">
      <c r="A124" s="51">
        <v>4399</v>
      </c>
      <c r="B124" s="143" t="s">
        <v>323</v>
      </c>
      <c r="C124" s="52">
        <v>0</v>
      </c>
      <c r="D124" s="52">
        <v>0</v>
      </c>
    </row>
    <row r="125" spans="1:6" ht="10.5" customHeight="1" x14ac:dyDescent="0.25">
      <c r="A125" s="58">
        <v>1120</v>
      </c>
      <c r="B125" s="133" t="s">
        <v>502</v>
      </c>
      <c r="C125" s="120">
        <v>0</v>
      </c>
      <c r="D125" s="120">
        <v>1089846.3600000001</v>
      </c>
      <c r="F125"/>
    </row>
    <row r="126" spans="1:6" customFormat="1" ht="10.5" customHeight="1" x14ac:dyDescent="0.25">
      <c r="A126" s="51">
        <v>1124</v>
      </c>
      <c r="B126" s="131" t="s">
        <v>503</v>
      </c>
      <c r="C126" s="52">
        <v>0</v>
      </c>
      <c r="D126" s="52">
        <v>0</v>
      </c>
    </row>
    <row r="127" spans="1:6" ht="10.5" customHeight="1" x14ac:dyDescent="0.25">
      <c r="A127" s="51">
        <v>1124</v>
      </c>
      <c r="B127" s="131" t="s">
        <v>504</v>
      </c>
      <c r="C127" s="52">
        <v>0</v>
      </c>
      <c r="D127" s="52">
        <v>0</v>
      </c>
      <c r="F127"/>
    </row>
    <row r="128" spans="1:6" ht="10.5" customHeight="1" x14ac:dyDescent="0.25">
      <c r="A128" s="51">
        <v>1124</v>
      </c>
      <c r="B128" s="131" t="s">
        <v>505</v>
      </c>
      <c r="C128" s="52">
        <v>0</v>
      </c>
      <c r="D128" s="52">
        <v>0</v>
      </c>
      <c r="F128"/>
    </row>
    <row r="129" spans="1:6" ht="10.5" customHeight="1" x14ac:dyDescent="0.25">
      <c r="A129" s="51">
        <v>1124</v>
      </c>
      <c r="B129" s="131" t="s">
        <v>506</v>
      </c>
      <c r="C129" s="52">
        <v>0</v>
      </c>
      <c r="D129" s="52">
        <v>0</v>
      </c>
      <c r="F129"/>
    </row>
    <row r="130" spans="1:6" ht="10.5" customHeight="1" x14ac:dyDescent="0.25">
      <c r="A130" s="51">
        <v>1124</v>
      </c>
      <c r="B130" s="131" t="s">
        <v>507</v>
      </c>
      <c r="C130" s="52">
        <v>0</v>
      </c>
      <c r="D130" s="52">
        <v>0</v>
      </c>
      <c r="F130"/>
    </row>
    <row r="131" spans="1:6" ht="10.5" customHeight="1" x14ac:dyDescent="0.25">
      <c r="A131" s="51">
        <v>1124</v>
      </c>
      <c r="B131" s="131" t="s">
        <v>508</v>
      </c>
      <c r="C131" s="52">
        <v>0</v>
      </c>
      <c r="D131" s="52">
        <v>49939</v>
      </c>
      <c r="F131"/>
    </row>
    <row r="132" spans="1:6" ht="10.5" customHeight="1" x14ac:dyDescent="0.25">
      <c r="A132" s="51">
        <v>1122</v>
      </c>
      <c r="B132" s="131" t="s">
        <v>509</v>
      </c>
      <c r="C132" s="52">
        <v>0</v>
      </c>
      <c r="D132" s="52">
        <v>0</v>
      </c>
      <c r="F132"/>
    </row>
    <row r="133" spans="1:6" ht="10.5" customHeight="1" x14ac:dyDescent="0.25">
      <c r="A133" s="51">
        <v>1122</v>
      </c>
      <c r="B133" s="131" t="s">
        <v>510</v>
      </c>
      <c r="C133" s="52">
        <v>0</v>
      </c>
      <c r="D133" s="52">
        <v>1039907.36</v>
      </c>
      <c r="F133"/>
    </row>
    <row r="134" spans="1:6" ht="10.5" customHeight="1" x14ac:dyDescent="0.25">
      <c r="A134" s="51">
        <v>1122</v>
      </c>
      <c r="B134" s="131" t="s">
        <v>511</v>
      </c>
      <c r="C134" s="52">
        <v>0</v>
      </c>
      <c r="D134" s="52">
        <v>0</v>
      </c>
      <c r="F134"/>
    </row>
    <row r="135" spans="1:6" ht="10.5" customHeight="1" x14ac:dyDescent="0.25">
      <c r="A135" s="51"/>
      <c r="B135" s="134" t="s">
        <v>512</v>
      </c>
      <c r="C135" s="120">
        <v>136136176.81999999</v>
      </c>
      <c r="D135" s="120">
        <v>135132774.28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63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513</v>
      </c>
    </row>
    <row r="6" spans="1:2" ht="14.1" customHeight="1" x14ac:dyDescent="0.2">
      <c r="B6" s="27" t="s">
        <v>514</v>
      </c>
    </row>
    <row r="7" spans="1:2" ht="14.1" customHeight="1" x14ac:dyDescent="0.2">
      <c r="B7" s="27" t="s">
        <v>515</v>
      </c>
    </row>
    <row r="9" spans="1:2" ht="15" customHeight="1" x14ac:dyDescent="0.2">
      <c r="A9" s="113" t="s">
        <v>51</v>
      </c>
      <c r="B9" s="25" t="s">
        <v>516</v>
      </c>
    </row>
    <row r="10" spans="1:2" ht="15" customHeight="1" x14ac:dyDescent="0.2">
      <c r="B10" s="25" t="s">
        <v>517</v>
      </c>
    </row>
    <row r="11" spans="1:2" ht="15" customHeight="1" x14ac:dyDescent="0.2">
      <c r="B11" s="138" t="s">
        <v>518</v>
      </c>
    </row>
    <row r="13" spans="1:2" ht="15" customHeight="1" x14ac:dyDescent="0.2">
      <c r="A13" s="113" t="s">
        <v>53</v>
      </c>
      <c r="B13" s="27" t="s">
        <v>519</v>
      </c>
    </row>
    <row r="14" spans="1:2" x14ac:dyDescent="0.2">
      <c r="B14" s="27" t="s">
        <v>515</v>
      </c>
    </row>
    <row r="16" spans="1:2" ht="22.5" x14ac:dyDescent="0.2">
      <c r="A16" s="129" t="s">
        <v>520</v>
      </c>
      <c r="B16" s="128" t="s">
        <v>521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FB36A2-2D32-4CEF-8C2E-1BB6EF406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2023-02-16T15:45:24Z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