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\Digital\"/>
    </mc:Choice>
  </mc:AlternateContent>
  <bookViews>
    <workbookView xWindow="0" yWindow="0" windowWidth="14820" windowHeight="1228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3" l="1"/>
  <c r="F14" i="59" l="1"/>
  <c r="G14" i="59"/>
  <c r="A1" i="59"/>
  <c r="A1" i="64" s="1"/>
  <c r="A1" i="63" l="1"/>
  <c r="E1" i="62" l="1"/>
  <c r="E2" i="62"/>
  <c r="E3" i="62"/>
  <c r="D133" i="62" l="1"/>
  <c r="C133" i="62"/>
  <c r="E1" i="61" l="1"/>
  <c r="H1" i="59"/>
  <c r="E3" i="61"/>
  <c r="E2" i="61"/>
  <c r="E3" i="60"/>
  <c r="C37" i="64" l="1"/>
  <c r="C15" i="63"/>
  <c r="C7" i="63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<sst xmlns="http://schemas.openxmlformats.org/spreadsheetml/2006/main" count="919" uniqueCount="647">
  <si>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</si>
  <si>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</si>
  <si>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</si>
  <si>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</si>
  <si>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</si>
  <si>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</si>
  <si>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</si>
  <si>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</si>
  <si>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</si>
  <si>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</si>
  <si>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</si>
  <si>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</si>
  <si>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</si>
  <si>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</si>
  <si>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</si>
  <si>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</si>
  <si>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</si>
  <si>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</si>
  <si>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</si>
  <si>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</si>
  <si>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</si>
  <si>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</si>
  <si>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</si>
  <si>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</si>
  <si>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</si>
  <si>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</si>
  <si>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</si>
  <si>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</si>
  <si>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</si>
  <si>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</si>
  <si>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</si>
  <si>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</si>
  <si>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</si>
  <si>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</si>
  <si>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</si>
  <si>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</si>
  <si>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</si>
  <si>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</si>
  <si>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</si>
  <si>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</si>
  <si>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</si>
  <si>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</si>
  <si>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</si>
  <si>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</si>
  <si>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</si>
  <si>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</si>
  <si>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</si>
  <si>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</si>
  <si>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</si>
  <si>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</si>
  <si>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</si>
  <si>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</si>
  <si>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</si>
  <si>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</si>
  <si>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</si>
  <si>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</si>
  <si>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</si>
  <si>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</si>
  <si>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</si>
  <si>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</si>
  <si>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</si>
  <si>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</si>
  <si>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</si>
  <si>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</si>
  <si>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</si>
  <si>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</si>
  <si>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</si>
  <si>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</si>
  <si>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</si>
  <si>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</si>
  <si>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</si>
  <si>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</si>
  <si>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</si>
  <si>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</si>
  <si>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</si>
  <si>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</si>
  <si>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</si>
  <si>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</si>
  <si>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</si>
  <si>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</si>
  <si>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</si>
  <si>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</si>
  <si>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</si>
  <si>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</si>
  <si>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</si>
  <si>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</si>
  <si>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</si>
  <si>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</si>
  <si>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</si>
  <si>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</si>
  <si>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</si>
  <si>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</si>
  <si>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</si>
  <si>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</si>
  <si>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</si>
  <si>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</si>
  <si>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</si>
  <si>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</si>
  <si>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</si>
  <si>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</si>
  <si>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</si>
  <si>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</si>
  <si>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</si>
  <si>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</si>
  <si>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</si>
  <si>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</si>
  <si>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</si>
  <si>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</si>
  <si>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</si>
  <si>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</si>
  <si>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</si>
  <si>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</si>
  <si>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</si>
  <si>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</si>
  <si>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</si>
  <si>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</si>
  <si>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</si>
  <si>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</si>
  <si>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</si>
  <si>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</si>
  <si>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</si>
  <si>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</si>
  <si>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</si>
  <si>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</si>
  <si>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</si>
  <si>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</si>
  <si>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</si>
  <si>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</si>
  <si>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</si>
  <si>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</si>
  <si>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</si>
  <si>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</si>
  <si>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</si>
  <si>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</si>
  <si>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</si>
  <si>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</si>
  <si>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</si>
  <si>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</si>
  <si>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</si>
  <si>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</si>
  <si>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</si>
  <si>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</si>
  <si>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</si>
  <si>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</si>
  <si>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</si>
  <si>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</si>
  <si>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</si>
  <si>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</si>
  <si>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</si>
  <si>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</si>
  <si>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</si>
  <si>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</si>
  <si>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</si>
  <si>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</si>
  <si>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</si>
  <si>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</si>
  <si>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</si>
  <si>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</si>
  <si>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</si>
  <si>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</si>
  <si>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</si>
  <si>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</si>
  <si>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</si>
  <si>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</si>
  <si>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</si>
  <si>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</si>
  <si>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</si>
  <si>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</si>
  <si>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</si>
  <si>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</si>
  <si>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</si>
  <si>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</si>
  <si>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</si>
  <si>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</si>
  <si>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</si>
  <si>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</si>
  <si>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</si>
  <si>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</si>
  <si>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</si>
  <si>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</si>
  <si>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</si>
  <si>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</si>
  <si>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</si>
  <si>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</si>
  <si>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</si>
  <si>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</si>
  <si>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</si>
  <si>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</si>
  <si>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</si>
  <si>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</si>
  <si>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</si>
  <si>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</si>
  <si>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</si>
  <si>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</si>
  <si>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</si>
  <si>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</si>
  <si>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</si>
  <si>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</si>
  <si>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</si>
  <si>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</si>
  <si>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</si>
  <si>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</si>
  <si>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</si>
  <si>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</si>
  <si>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</si>
  <si>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</si>
  <si>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</si>
  <si>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</si>
  <si>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</si>
  <si>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</si>
  <si>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</si>
  <si>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</si>
  <si>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</si>
  <si>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</si>
  <si>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</si>
  <si>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</si>
  <si>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</si>
  <si>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</si>
  <si>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</si>
  <si>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</si>
  <si>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</si>
  <si>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</si>
  <si>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</si>
  <si>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</si>
  <si>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</si>
  <si>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</si>
  <si>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</si>
  <si>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</si>
  <si>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</si>
  <si>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</si>
  <si>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</si>
  <si>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</si>
  <si>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</si>
  <si>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</si>
  <si>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</si>
  <si>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</si>
  <si>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</si>
  <si>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</si>
  <si>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</si>
  <si>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</si>
  <si>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</si>
  <si>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</si>
  <si>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</si>
  <si>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</si>
  <si>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</si>
  <si>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</si>
  <si>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</si>
  <si>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</si>
  <si>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</si>
  <si>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</si>
  <si>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</si>
  <si>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</si>
  <si>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</si>
  <si>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</si>
  <si>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</si>
  <si>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</si>
  <si>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</si>
  <si>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</si>
  <si>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</si>
  <si>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</si>
  <si>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</si>
  <si>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</si>
  <si>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</si>
  <si>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</si>
  <si>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</si>
  <si>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</si>
  <si>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</si>
  <si>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</si>
  <si>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</si>
  <si>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</si>
  <si>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</si>
  <si>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</si>
  <si>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</si>
  <si>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</si>
  <si>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</si>
  <si>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</si>
  <si>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</si>
  <si>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</si>
  <si>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</si>
  <si>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</si>
  <si>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</si>
  <si>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</si>
  <si>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</si>
  <si>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</si>
  <si>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</si>
  <si>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</si>
  <si>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</si>
  <si>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</si>
  <si>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</si>
  <si>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</si>
  <si>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</si>
  <si>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</si>
  <si>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</si>
  <si>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</si>
  <si>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</si>
  <si>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</si>
  <si>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</si>
  <si>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</si>
  <si>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</si>
  <si>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</si>
  <si>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</si>
  <si>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</si>
  <si>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</si>
  <si>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</si>
  <si>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</si>
  <si>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</si>
  <si>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</si>
  <si>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</si>
  <si>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</si>
  <si>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</si>
  <si>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</si>
  <si>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</si>
  <si>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</si>
  <si>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</si>
  <si>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</si>
  <si>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</si>
  <si>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</si>
  <si>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</si>
  <si>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</si>
  <si>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</si>
  <si>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</si>
  <si>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</si>
  <si>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</si>
  <si>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</si>
  <si>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</si>
  <si>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</si>
  <si>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</si>
  <si>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</si>
  <si>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</si>
  <si>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</si>
  <si>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</si>
  <si>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</si>
  <si>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</si>
  <si>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</si>
  <si>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</si>
  <si>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</si>
  <si>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</si>
  <si>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</si>
  <si>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</si>
  <si>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</si>
  <si>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</si>
  <si>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</si>
  <si>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</si>
  <si>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</si>
  <si>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</si>
  <si>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</si>
  <si>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</si>
  <si>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</si>
  <si>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</si>
  <si>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</si>
  <si>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</si>
  <si>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</si>
  <si>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</si>
  <si>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</si>
  <si>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</si>
  <si>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</si>
  <si>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</si>
  <si>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</si>
  <si>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</si>
  <si>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</si>
  <si>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</si>
  <si>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</si>
  <si>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</si>
  <si>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</si>
  <si>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</si>
  <si>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</si>
  <si>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</si>
  <si>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</si>
  <si>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</si>
  <si>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</si>
  <si>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</si>
  <si>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</si>
  <si>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</si>
  <si>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</si>
  <si>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</si>
  <si>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</si>
  <si>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</si>
  <si>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</si>
  <si>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</si>
  <si>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</si>
  <si>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</si>
  <si>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</si>
  <si>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</si>
  <si>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</si>
  <si>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</si>
  <si>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</si>
  <si>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</si>
  <si>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</si>
  <si>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</si>
  <si>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</si>
  <si>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</si>
  <si>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</si>
  <si>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</si>
  <si>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</si>
  <si>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</si>
  <si>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</si>
  <si>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</si>
  <si>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</si>
  <si>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</si>
  <si>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</si>
  <si>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</si>
  <si>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</si>
  <si>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</si>
  <si>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</si>
  <si>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</si>
  <si>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</si>
  <si>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</si>
  <si>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</si>
  <si>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</si>
  <si>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</si>
  <si>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</si>
  <si>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</si>
  <si>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</si>
  <si>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</si>
  <si>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</si>
  <si>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</si>
  <si>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</si>
  <si>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</si>
  <si>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</si>
  <si>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</si>
  <si>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</si>
  <si>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</si>
  <si>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</si>
  <si>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</si>
  <si>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</si>
  <si>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</si>
  <si>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</si>
  <si>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</si>
  <si>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</si>
  <si>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</si>
  <si>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</si>
  <si>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</si>
  <si>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</si>
  <si>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</si>
  <si>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</si>
  <si>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</si>
  <si>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</si>
  <si>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</si>
  <si>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</si>
  <si>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</si>
  <si>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</si>
  <si>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</si>
  <si>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</si>
  <si>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</si>
  <si>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</si>
  <si>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</si>
  <si>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</si>
  <si>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</si>
  <si>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</si>
  <si>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</si>
  <si>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</si>
  <si>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</si>
  <si>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</si>
  <si>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</si>
  <si>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</si>
  <si>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</si>
  <si>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</si>
  <si>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</si>
  <si>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</si>
  <si>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</si>
  <si>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</si>
  <si>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</si>
  <si>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</si>
  <si>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</si>
  <si>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</si>
  <si>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</si>
  <si>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</si>
  <si>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</si>
  <si>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</si>
  <si>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</si>
  <si>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</si>
  <si>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</si>
  <si>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</si>
  <si>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</si>
  <si>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</si>
  <si>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</si>
  <si>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</si>
  <si>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</si>
  <si>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</si>
  <si>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</si>
  <si>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</si>
  <si>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</si>
  <si>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</si>
  <si>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</si>
  <si>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</si>
  <si>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</si>
  <si>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</si>
  <si>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</si>
  <si>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</si>
  <si>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</si>
  <si>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</si>
  <si>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</si>
  <si>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</si>
  <si>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</si>
  <si>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</si>
  <si>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</si>
  <si>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</si>
  <si>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</si>
  <si>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</si>
  <si>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</si>
  <si>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</si>
  <si>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</si>
  <si>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</si>
  <si>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</si>
  <si>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</si>
  <si>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</si>
  <si>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</si>
  <si>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</si>
  <si>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</si>
  <si>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</si>
  <si>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</si>
  <si>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</si>
  <si>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</si>
  <si>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</si>
  <si>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</si>
  <si>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</si>
  <si>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</si>
  <si>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</si>
  <si>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</si>
  <si>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</si>
  <si>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</si>
  <si>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</si>
  <si>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</si>
  <si>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</si>
  <si>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</si>
  <si>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</si>
  <si>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</si>
  <si>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</si>
  <si>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</si>
  <si>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</si>
  <si>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</si>
  <si>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</si>
  <si>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</si>
  <si>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</si>
  <si>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</si>
  <si>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</si>
  <si>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</si>
  <si>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</si>
  <si>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</si>
  <si>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</si>
  <si>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</si>
  <si>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</si>
  <si>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</si>
  <si>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</si>
  <si>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</si>
  <si>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</si>
  <si>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</si>
  <si>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</si>
  <si>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</si>
  <si>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</si>
  <si>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</si>
  <si>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</si>
  <si>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</si>
  <si>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</si>
  <si>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</si>
  <si>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</si>
  <si>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</si>
  <si>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</si>
  <si>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</si>
  <si>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</si>
  <si>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</si>
  <si>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</si>
  <si>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</si>
  <si>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</si>
  <si>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</si>
  <si>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</si>
  <si>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</si>
  <si>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</si>
  <si>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</si>
  <si>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</si>
  <si>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</si>
  <si>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</si>
  <si>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</si>
  <si>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</si>
  <si>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</si>
  <si>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</si>
  <si>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</si>
  <si>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</si>
  <si>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</si>
  <si>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</si>
  <si>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</si>
  <si>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</si>
  <si>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</si>
  <si>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</si>
  <si>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</si>
  <si>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</si>
  <si>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</si>
  <si>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</si>
  <si>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</si>
  <si>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</si>
  <si>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</si>
  <si>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</si>
  <si>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</si>
  <si>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</si>
  <si>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</si>
  <si>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</si>
  <si>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</si>
  <si>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</si>
  <si>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</si>
  <si>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</si>
  <si>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</si>
  <si>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</si>
  <si>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</si>
  <si>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</si>
  <si>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</si>
  <si>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</si>
  <si>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</si>
  <si>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</si>
  <si>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</si>
  <si>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</si>
  <si>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</si>
  <si>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</si>
  <si>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</si>
  <si>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</si>
  <si>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</si>
  <si>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</si>
  <si>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</si>
  <si>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</si>
  <si>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</si>
  <si>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</si>
  <si>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</si>
  <si>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</si>
  <si>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</si>
  <si>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</si>
  <si>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</si>
  <si>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</si>
  <si>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</si>
  <si>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</si>
  <si>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</si>
  <si>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</si>
  <si>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</si>
  <si>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</si>
  <si>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</si>
  <si>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</si>
  <si>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</si>
  <si>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</si>
  <si>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</si>
  <si>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</si>
  <si>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</si>
  <si>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</si>
  <si>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</si>
  <si>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</si>
  <si>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</si>
  <si>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</si>
  <si>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</si>
  <si>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Valle de Santiago, Gto.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</si>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</sst>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2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2" fillId="0" borderId="0" xfId="14" applyNumberFormat="1" applyFont="1" applyFill="1" applyBorder="1" applyAlignment="1" applyProtection="1">
      <alignment horizontal="right" vertical="top"/>
      <protection locked="0"/>
    </xf>
    <xf numFmtId="4" fontId="13" fillId="0" borderId="0" xfId="8" applyNumberFormat="1" applyFont="1"/>
    <xf numFmtId="4" fontId="8" fillId="0" borderId="0" xfId="10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19" applyNumberFormat="1" applyFont="1" applyFill="1"/>
    <xf numFmtId="4" fontId="12" fillId="0" borderId="0" xfId="9" applyNumberFormat="1" applyFont="1"/>
    <xf numFmtId="4" fontId="8" fillId="0" borderId="0" xfId="2" applyNumberFormat="1" applyFont="1" applyFill="1" applyBorder="1" applyAlignment="1" applyProtection="1">
      <alignment vertical="top"/>
      <protection locked="0"/>
    </xf>
    <xf numFmtId="4" fontId="13" fillId="0" borderId="0" xfId="9" applyNumberFormat="1" applyFont="1"/>
    <xf numFmtId="4" fontId="8" fillId="0" borderId="0" xfId="2" applyNumberFormat="1" applyFont="1" applyFill="1" applyBorder="1" applyAlignment="1" applyProtection="1">
      <alignment vertical="top"/>
      <protection locked="0"/>
    </xf>
    <xf numFmtId="4" fontId="13" fillId="0" borderId="0" xfId="9" applyNumberFormat="1" applyFont="1"/>
    <xf numFmtId="4" fontId="8" fillId="0" borderId="0" xfId="2" applyNumberFormat="1" applyFont="1" applyFill="1" applyBorder="1" applyAlignment="1" applyProtection="1">
      <alignment vertical="top"/>
      <protection locked="0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13" fillId="0" borderId="0" xfId="9" applyNumberFormat="1" applyFont="1"/>
    <xf numFmtId="4" fontId="12" fillId="8" borderId="1" xfId="13" applyNumberFormat="1" applyFont="1" applyFill="1" applyBorder="1" applyAlignment="1">
      <alignment horizontal="right" vertical="center" wrapText="1" indent="1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9" activePane="bottomLeft" state="frozen"/>
      <selection activeCell="A14" sqref="A14:B14"/>
      <selection pane="bottomLeft" activeCell="C6" sqref="C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4" t="s">
        <v>645</v>
      </c>
      <c r="B1" s="145"/>
      <c r="C1" s="146" t="s">
        <v>0</v>
      </c>
      <c r="D1" s="147">
        <v>2023</v>
      </c>
    </row>
    <row r="2" spans="1:4" x14ac:dyDescent="0.2">
      <c r="A2" s="148" t="s">
        <v>1</v>
      </c>
      <c r="B2" s="140"/>
      <c r="C2" s="149" t="s">
        <v>2</v>
      </c>
      <c r="D2" s="150" t="s">
        <v>3</v>
      </c>
    </row>
    <row r="3" spans="1:4" x14ac:dyDescent="0.2">
      <c r="A3" s="148" t="s">
        <v>646</v>
      </c>
      <c r="B3" s="140"/>
      <c r="C3" s="149" t="s">
        <v>4</v>
      </c>
      <c r="D3" s="151">
        <v>4</v>
      </c>
    </row>
    <row r="4" spans="1:4" x14ac:dyDescent="0.2">
      <c r="A4" s="152" t="s">
        <v>5</v>
      </c>
      <c r="B4" s="141"/>
      <c r="C4" s="141"/>
      <c r="D4" s="153"/>
    </row>
    <row r="5" spans="1:4" ht="15" customHeight="1" x14ac:dyDescent="0.2">
      <c r="A5" s="142" t="s">
        <v>6</v>
      </c>
      <c r="B5" s="143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4" t="s">
        <v>64</v>
      </c>
      <c r="B43" s="154"/>
      <c r="C43" s="135"/>
      <c r="D43" s="135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G18" sqref="G18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5" t="str">
        <f>'Notas a los Edos Financieros'!A1</f>
        <v>Municipio de Valle de Santiago, Gto.</v>
      </c>
      <c r="B1" s="156"/>
      <c r="C1" s="156"/>
      <c r="D1" s="156"/>
      <c r="E1" s="156"/>
      <c r="F1" s="156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5" t="s">
        <v>65</v>
      </c>
      <c r="B2" s="156"/>
      <c r="C2" s="156"/>
      <c r="D2" s="156"/>
      <c r="E2" s="156"/>
      <c r="F2" s="156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5" t="str">
        <f>'Notas a los Edos Financieros'!A3</f>
        <v>Correspondiente del 01 de enero al 31 de diciembre de 2023</v>
      </c>
      <c r="B3" s="156"/>
      <c r="C3" s="156"/>
      <c r="D3" s="156"/>
      <c r="E3" s="156"/>
      <c r="F3" s="156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78">
        <v>232671987.90000001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180">
        <v>922580.98</v>
      </c>
      <c r="D15" s="180">
        <v>924067.34</v>
      </c>
      <c r="E15" s="184">
        <v>928678.43</v>
      </c>
      <c r="F15" s="184">
        <v>926168.03</v>
      </c>
      <c r="G15" s="184">
        <v>930226.42</v>
      </c>
    </row>
    <row r="16" spans="1:8" x14ac:dyDescent="0.2">
      <c r="A16" s="40">
        <v>1124</v>
      </c>
      <c r="B16" s="38" t="s">
        <v>79</v>
      </c>
      <c r="C16" s="180">
        <v>231951.77</v>
      </c>
      <c r="D16" s="180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81">
        <v>369035.01</v>
      </c>
      <c r="D20" s="181">
        <v>369035.01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181">
        <v>20870</v>
      </c>
      <c r="D21" s="181">
        <v>20870</v>
      </c>
      <c r="E21" s="42">
        <v>0</v>
      </c>
      <c r="F21" s="42">
        <v>0</v>
      </c>
      <c r="G21" s="42">
        <v>0</v>
      </c>
    </row>
    <row r="22" spans="1:8" x14ac:dyDescent="0.2">
      <c r="A22" s="132">
        <v>1126</v>
      </c>
      <c r="B22" s="133" t="s">
        <v>88</v>
      </c>
      <c r="C22" s="181">
        <v>0</v>
      </c>
      <c r="D22" s="181">
        <v>0</v>
      </c>
      <c r="E22" s="42">
        <v>0</v>
      </c>
      <c r="F22" s="42">
        <v>0</v>
      </c>
      <c r="G22" s="42">
        <v>0</v>
      </c>
    </row>
    <row r="23" spans="1:8" x14ac:dyDescent="0.2">
      <c r="A23" s="132">
        <v>1129</v>
      </c>
      <c r="B23" s="133" t="s">
        <v>89</v>
      </c>
      <c r="C23" s="181">
        <v>5357033.43</v>
      </c>
      <c r="D23" s="181">
        <v>5357033.43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181">
        <v>256162.5</v>
      </c>
      <c r="D24" s="181">
        <v>256162.5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181">
        <v>0</v>
      </c>
      <c r="D25" s="181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181">
        <v>0</v>
      </c>
      <c r="D26" s="181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181">
        <v>35575960.57</v>
      </c>
      <c r="D27" s="181">
        <v>35575960.57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181">
        <v>0</v>
      </c>
      <c r="D28" s="181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82">
        <v>167629941.67000002</v>
      </c>
      <c r="D54" s="182">
        <v>0</v>
      </c>
      <c r="E54" s="182">
        <v>0</v>
      </c>
    </row>
    <row r="55" spans="1:8" x14ac:dyDescent="0.2">
      <c r="A55" s="40">
        <v>1231</v>
      </c>
      <c r="B55" s="38" t="s">
        <v>122</v>
      </c>
      <c r="C55" s="182">
        <v>22407260.940000001</v>
      </c>
      <c r="D55" s="182">
        <v>0</v>
      </c>
      <c r="E55" s="182">
        <v>0</v>
      </c>
    </row>
    <row r="56" spans="1:8" x14ac:dyDescent="0.2">
      <c r="A56" s="40">
        <v>1232</v>
      </c>
      <c r="B56" s="38" t="s">
        <v>123</v>
      </c>
      <c r="C56" s="182">
        <v>0</v>
      </c>
      <c r="D56" s="182">
        <v>0</v>
      </c>
      <c r="E56" s="182">
        <v>0</v>
      </c>
    </row>
    <row r="57" spans="1:8" x14ac:dyDescent="0.2">
      <c r="A57" s="40">
        <v>1233</v>
      </c>
      <c r="B57" s="38" t="s">
        <v>124</v>
      </c>
      <c r="C57" s="182">
        <v>0</v>
      </c>
      <c r="D57" s="182">
        <v>0</v>
      </c>
      <c r="E57" s="182">
        <v>0</v>
      </c>
    </row>
    <row r="58" spans="1:8" x14ac:dyDescent="0.2">
      <c r="A58" s="40">
        <v>1234</v>
      </c>
      <c r="B58" s="38" t="s">
        <v>125</v>
      </c>
      <c r="C58" s="182">
        <v>0</v>
      </c>
      <c r="D58" s="182">
        <v>0</v>
      </c>
      <c r="E58" s="182">
        <v>0</v>
      </c>
    </row>
    <row r="59" spans="1:8" x14ac:dyDescent="0.2">
      <c r="A59" s="40">
        <v>1235</v>
      </c>
      <c r="B59" s="38" t="s">
        <v>126</v>
      </c>
      <c r="C59" s="182">
        <v>131670599.01000001</v>
      </c>
      <c r="D59" s="182">
        <v>0</v>
      </c>
      <c r="E59" s="182">
        <v>0</v>
      </c>
    </row>
    <row r="60" spans="1:8" x14ac:dyDescent="0.2">
      <c r="A60" s="40">
        <v>1236</v>
      </c>
      <c r="B60" s="38" t="s">
        <v>127</v>
      </c>
      <c r="C60" s="182">
        <v>13552081.720000001</v>
      </c>
      <c r="D60" s="182">
        <v>0</v>
      </c>
      <c r="E60" s="182">
        <v>0</v>
      </c>
    </row>
    <row r="61" spans="1:8" x14ac:dyDescent="0.2">
      <c r="A61" s="40">
        <v>1239</v>
      </c>
      <c r="B61" s="38" t="s">
        <v>128</v>
      </c>
      <c r="C61" s="182">
        <v>0</v>
      </c>
      <c r="D61" s="182">
        <v>0</v>
      </c>
      <c r="E61" s="182">
        <v>0</v>
      </c>
    </row>
    <row r="62" spans="1:8" x14ac:dyDescent="0.2">
      <c r="A62" s="40">
        <v>1240</v>
      </c>
      <c r="B62" s="38" t="s">
        <v>129</v>
      </c>
      <c r="C62" s="182">
        <v>111651286.31</v>
      </c>
      <c r="D62" s="182">
        <v>6750592.6500000004</v>
      </c>
      <c r="E62" s="182">
        <v>58694907.399999999</v>
      </c>
    </row>
    <row r="63" spans="1:8" x14ac:dyDescent="0.2">
      <c r="A63" s="40">
        <v>1241</v>
      </c>
      <c r="B63" s="38" t="s">
        <v>130</v>
      </c>
      <c r="C63" s="182">
        <v>14336567.359999999</v>
      </c>
      <c r="D63" s="182">
        <v>0</v>
      </c>
      <c r="E63" s="182">
        <v>0</v>
      </c>
    </row>
    <row r="64" spans="1:8" x14ac:dyDescent="0.2">
      <c r="A64" s="40">
        <v>1242</v>
      </c>
      <c r="B64" s="38" t="s">
        <v>131</v>
      </c>
      <c r="C64" s="182">
        <v>4111893.81</v>
      </c>
      <c r="D64" s="182">
        <v>0</v>
      </c>
      <c r="E64" s="182">
        <v>0</v>
      </c>
    </row>
    <row r="65" spans="1:8" x14ac:dyDescent="0.2">
      <c r="A65" s="40">
        <v>1243</v>
      </c>
      <c r="B65" s="38" t="s">
        <v>132</v>
      </c>
      <c r="C65" s="182">
        <v>124463.21</v>
      </c>
      <c r="D65" s="182">
        <v>0</v>
      </c>
      <c r="E65" s="182">
        <v>0</v>
      </c>
    </row>
    <row r="66" spans="1:8" x14ac:dyDescent="0.2">
      <c r="A66" s="40">
        <v>1244</v>
      </c>
      <c r="B66" s="38" t="s">
        <v>133</v>
      </c>
      <c r="C66" s="182">
        <v>79570877.400000006</v>
      </c>
      <c r="D66" s="182">
        <v>0</v>
      </c>
      <c r="E66" s="182">
        <v>0</v>
      </c>
    </row>
    <row r="67" spans="1:8" x14ac:dyDescent="0.2">
      <c r="A67" s="40">
        <v>1245</v>
      </c>
      <c r="B67" s="38" t="s">
        <v>134</v>
      </c>
      <c r="C67" s="182">
        <v>3821872.75</v>
      </c>
      <c r="D67" s="182">
        <v>6750592.6500000004</v>
      </c>
      <c r="E67" s="182">
        <v>58694907.399999999</v>
      </c>
    </row>
    <row r="68" spans="1:8" x14ac:dyDescent="0.2">
      <c r="A68" s="40">
        <v>1246</v>
      </c>
      <c r="B68" s="38" t="s">
        <v>135</v>
      </c>
      <c r="C68" s="182">
        <v>9685611.7799999993</v>
      </c>
      <c r="D68" s="182">
        <v>0</v>
      </c>
      <c r="E68" s="182">
        <v>0</v>
      </c>
    </row>
    <row r="69" spans="1:8" x14ac:dyDescent="0.2">
      <c r="A69" s="40">
        <v>1247</v>
      </c>
      <c r="B69" s="38" t="s">
        <v>136</v>
      </c>
      <c r="C69" s="182">
        <v>0</v>
      </c>
      <c r="D69" s="182">
        <v>0</v>
      </c>
      <c r="E69" s="182">
        <v>0</v>
      </c>
    </row>
    <row r="70" spans="1:8" x14ac:dyDescent="0.2">
      <c r="A70" s="40">
        <v>1248</v>
      </c>
      <c r="B70" s="38" t="s">
        <v>137</v>
      </c>
      <c r="C70" s="182">
        <v>0</v>
      </c>
      <c r="D70" s="182">
        <v>0</v>
      </c>
      <c r="E70" s="18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183">
        <v>135966.14000000001</v>
      </c>
      <c r="D74" s="183">
        <v>742.56</v>
      </c>
      <c r="E74" s="183">
        <v>0</v>
      </c>
    </row>
    <row r="75" spans="1:8" x14ac:dyDescent="0.2">
      <c r="A75" s="40">
        <v>1251</v>
      </c>
      <c r="B75" s="38" t="s">
        <v>142</v>
      </c>
      <c r="C75" s="183">
        <v>97600.55</v>
      </c>
      <c r="D75" s="183">
        <v>0</v>
      </c>
      <c r="E75" s="183">
        <v>0</v>
      </c>
    </row>
    <row r="76" spans="1:8" x14ac:dyDescent="0.2">
      <c r="A76" s="40">
        <v>1252</v>
      </c>
      <c r="B76" s="38" t="s">
        <v>143</v>
      </c>
      <c r="C76" s="183">
        <v>0</v>
      </c>
      <c r="D76" s="183">
        <v>0</v>
      </c>
      <c r="E76" s="183">
        <v>0</v>
      </c>
    </row>
    <row r="77" spans="1:8" x14ac:dyDescent="0.2">
      <c r="A77" s="40">
        <v>1253</v>
      </c>
      <c r="B77" s="38" t="s">
        <v>144</v>
      </c>
      <c r="C77" s="183">
        <v>0</v>
      </c>
      <c r="D77" s="183">
        <v>0</v>
      </c>
      <c r="E77" s="183">
        <v>0</v>
      </c>
    </row>
    <row r="78" spans="1:8" x14ac:dyDescent="0.2">
      <c r="A78" s="40">
        <v>1254</v>
      </c>
      <c r="B78" s="38" t="s">
        <v>145</v>
      </c>
      <c r="C78" s="183">
        <v>38365.589999999997</v>
      </c>
      <c r="D78" s="183">
        <v>742.56</v>
      </c>
      <c r="E78" s="183">
        <v>0</v>
      </c>
    </row>
    <row r="79" spans="1:8" x14ac:dyDescent="0.2">
      <c r="A79" s="40">
        <v>1259</v>
      </c>
      <c r="B79" s="38" t="s">
        <v>146</v>
      </c>
      <c r="C79" s="183">
        <v>0</v>
      </c>
      <c r="D79" s="183">
        <v>0</v>
      </c>
      <c r="E79" s="183">
        <v>0</v>
      </c>
    </row>
    <row r="80" spans="1:8" x14ac:dyDescent="0.2">
      <c r="A80" s="40">
        <v>1270</v>
      </c>
      <c r="B80" s="38" t="s">
        <v>147</v>
      </c>
      <c r="C80" s="183">
        <v>1176759.67</v>
      </c>
      <c r="D80" s="183">
        <v>0</v>
      </c>
      <c r="E80" s="183">
        <v>0</v>
      </c>
    </row>
    <row r="81" spans="1:8" x14ac:dyDescent="0.2">
      <c r="A81" s="40">
        <v>1271</v>
      </c>
      <c r="B81" s="38" t="s">
        <v>148</v>
      </c>
      <c r="C81" s="183">
        <v>1176759.67</v>
      </c>
      <c r="D81" s="183">
        <v>0</v>
      </c>
      <c r="E81" s="183">
        <v>0</v>
      </c>
    </row>
    <row r="82" spans="1:8" x14ac:dyDescent="0.2">
      <c r="A82" s="40">
        <v>1272</v>
      </c>
      <c r="B82" s="38" t="s">
        <v>149</v>
      </c>
      <c r="C82" s="183">
        <v>0</v>
      </c>
      <c r="D82" s="183">
        <v>0</v>
      </c>
      <c r="E82" s="183">
        <v>0</v>
      </c>
    </row>
    <row r="83" spans="1:8" x14ac:dyDescent="0.2">
      <c r="A83" s="40">
        <v>1273</v>
      </c>
      <c r="B83" s="38" t="s">
        <v>150</v>
      </c>
      <c r="C83" s="183">
        <v>0</v>
      </c>
      <c r="D83" s="183">
        <v>0</v>
      </c>
      <c r="E83" s="183">
        <v>0</v>
      </c>
    </row>
    <row r="84" spans="1:8" x14ac:dyDescent="0.2">
      <c r="A84" s="40">
        <v>1274</v>
      </c>
      <c r="B84" s="38" t="s">
        <v>151</v>
      </c>
      <c r="C84" s="183">
        <v>0</v>
      </c>
      <c r="D84" s="183">
        <v>0</v>
      </c>
      <c r="E84" s="183">
        <v>0</v>
      </c>
    </row>
    <row r="85" spans="1:8" x14ac:dyDescent="0.2">
      <c r="A85" s="40">
        <v>1275</v>
      </c>
      <c r="B85" s="38" t="s">
        <v>152</v>
      </c>
      <c r="C85" s="183">
        <v>0</v>
      </c>
      <c r="D85" s="183">
        <v>0</v>
      </c>
      <c r="E85" s="183">
        <v>0</v>
      </c>
    </row>
    <row r="86" spans="1:8" x14ac:dyDescent="0.2">
      <c r="A86" s="40">
        <v>1279</v>
      </c>
      <c r="B86" s="38" t="s">
        <v>153</v>
      </c>
      <c r="C86" s="183">
        <v>0</v>
      </c>
      <c r="D86" s="183">
        <v>0</v>
      </c>
      <c r="E86" s="183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84">
        <v>37816690.100000001</v>
      </c>
      <c r="D103" s="184">
        <v>37816690.100000001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184">
        <v>184289.19</v>
      </c>
      <c r="D104" s="184">
        <v>184289.19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184">
        <v>20348150.440000001</v>
      </c>
      <c r="D105" s="184">
        <v>20348150.440000001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184">
        <v>3263949.19</v>
      </c>
      <c r="D106" s="184">
        <v>3263949.19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184">
        <v>0</v>
      </c>
      <c r="D107" s="184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184">
        <v>516585.74</v>
      </c>
      <c r="D108" s="184">
        <v>516585.74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184">
        <v>0</v>
      </c>
      <c r="D109" s="184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184">
        <v>7919168.4900000002</v>
      </c>
      <c r="D110" s="184">
        <v>7919168.4900000002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184">
        <v>0</v>
      </c>
      <c r="D111" s="184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184">
        <v>5584547.0499999998</v>
      </c>
      <c r="D112" s="184">
        <v>5584547.0499999998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184">
        <v>0</v>
      </c>
      <c r="D113" s="184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184">
        <v>0</v>
      </c>
      <c r="D114" s="184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184">
        <v>0</v>
      </c>
      <c r="D115" s="184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184">
        <v>0</v>
      </c>
      <c r="D116" s="184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2"/>
      <c r="B3" s="12"/>
    </row>
    <row r="4" spans="1:2" ht="15" customHeight="1" x14ac:dyDescent="0.2">
      <c r="A4" s="113" t="s">
        <v>10</v>
      </c>
      <c r="B4" s="27" t="s">
        <v>206</v>
      </c>
    </row>
    <row r="5" spans="1:2" ht="15" customHeight="1" x14ac:dyDescent="0.2">
      <c r="A5" s="111"/>
      <c r="B5" s="27" t="s">
        <v>207</v>
      </c>
    </row>
    <row r="6" spans="1:2" ht="22.5" x14ac:dyDescent="0.2">
      <c r="A6" s="111"/>
      <c r="B6" s="25" t="s">
        <v>208</v>
      </c>
    </row>
    <row r="7" spans="1:2" ht="15" customHeight="1" x14ac:dyDescent="0.2">
      <c r="A7" s="111"/>
      <c r="B7" s="27" t="s">
        <v>209</v>
      </c>
    </row>
    <row r="8" spans="1:2" x14ac:dyDescent="0.2">
      <c r="A8" s="111"/>
    </row>
    <row r="9" spans="1:2" ht="15" customHeight="1" x14ac:dyDescent="0.2">
      <c r="A9" s="113" t="s">
        <v>12</v>
      </c>
      <c r="B9" s="27" t="s">
        <v>210</v>
      </c>
    </row>
    <row r="10" spans="1:2" ht="15" customHeight="1" x14ac:dyDescent="0.2">
      <c r="A10" s="111"/>
      <c r="B10" s="27" t="s">
        <v>211</v>
      </c>
    </row>
    <row r="11" spans="1:2" ht="15" customHeight="1" x14ac:dyDescent="0.2">
      <c r="A11" s="111"/>
      <c r="B11" s="27" t="s">
        <v>212</v>
      </c>
    </row>
    <row r="12" spans="1:2" ht="15" customHeight="1" x14ac:dyDescent="0.2">
      <c r="A12" s="111"/>
      <c r="B12" s="27" t="s">
        <v>213</v>
      </c>
    </row>
    <row r="13" spans="1:2" ht="15" customHeight="1" x14ac:dyDescent="0.2">
      <c r="A13" s="111"/>
      <c r="B13" s="27" t="s">
        <v>214</v>
      </c>
    </row>
    <row r="14" spans="1:2" x14ac:dyDescent="0.2">
      <c r="A14" s="111"/>
    </row>
    <row r="15" spans="1:2" ht="15" customHeight="1" x14ac:dyDescent="0.2">
      <c r="A15" s="113" t="s">
        <v>14</v>
      </c>
      <c r="B15" s="28" t="s">
        <v>215</v>
      </c>
    </row>
    <row r="16" spans="1:2" ht="15" customHeight="1" x14ac:dyDescent="0.2">
      <c r="A16" s="111"/>
      <c r="B16" s="28" t="s">
        <v>216</v>
      </c>
    </row>
    <row r="17" spans="1:2" ht="15" customHeight="1" x14ac:dyDescent="0.2">
      <c r="A17" s="111"/>
      <c r="B17" s="28" t="s">
        <v>217</v>
      </c>
    </row>
    <row r="18" spans="1:2" ht="15" customHeight="1" x14ac:dyDescent="0.2">
      <c r="A18" s="111"/>
      <c r="B18" s="27" t="s">
        <v>218</v>
      </c>
    </row>
    <row r="19" spans="1:2" ht="15" customHeight="1" x14ac:dyDescent="0.2">
      <c r="A19" s="111"/>
      <c r="B19" s="23" t="s">
        <v>219</v>
      </c>
    </row>
    <row r="20" spans="1:2" x14ac:dyDescent="0.2">
      <c r="A20" s="111"/>
    </row>
    <row r="21" spans="1:2" ht="15" customHeight="1" x14ac:dyDescent="0.2">
      <c r="A21" s="113" t="s">
        <v>16</v>
      </c>
      <c r="B21" s="1" t="s">
        <v>220</v>
      </c>
    </row>
    <row r="22" spans="1:2" ht="15" customHeight="1" x14ac:dyDescent="0.2">
      <c r="A22" s="111"/>
      <c r="B22" s="29" t="s">
        <v>221</v>
      </c>
    </row>
    <row r="23" spans="1:2" x14ac:dyDescent="0.2">
      <c r="A23" s="111"/>
    </row>
    <row r="24" spans="1:2" ht="15" customHeight="1" x14ac:dyDescent="0.2">
      <c r="A24" s="113" t="s">
        <v>18</v>
      </c>
      <c r="B24" s="23" t="s">
        <v>222</v>
      </c>
    </row>
    <row r="25" spans="1:2" ht="15" customHeight="1" x14ac:dyDescent="0.2">
      <c r="A25" s="111"/>
      <c r="B25" s="23" t="s">
        <v>223</v>
      </c>
    </row>
    <row r="26" spans="1:2" ht="15" customHeight="1" x14ac:dyDescent="0.2">
      <c r="A26" s="111"/>
      <c r="B26" s="23" t="s">
        <v>224</v>
      </c>
    </row>
    <row r="27" spans="1:2" x14ac:dyDescent="0.2">
      <c r="A27" s="111"/>
    </row>
    <row r="28" spans="1:2" ht="15" customHeight="1" x14ac:dyDescent="0.2">
      <c r="A28" s="113" t="s">
        <v>20</v>
      </c>
      <c r="B28" s="23" t="s">
        <v>225</v>
      </c>
    </row>
    <row r="29" spans="1:2" ht="15" customHeight="1" x14ac:dyDescent="0.2">
      <c r="A29" s="111"/>
      <c r="B29" s="23" t="s">
        <v>226</v>
      </c>
    </row>
    <row r="30" spans="1:2" ht="15" customHeight="1" x14ac:dyDescent="0.2">
      <c r="A30" s="111"/>
      <c r="B30" s="23" t="s">
        <v>227</v>
      </c>
    </row>
    <row r="31" spans="1:2" ht="15" customHeight="1" x14ac:dyDescent="0.2">
      <c r="A31" s="111"/>
      <c r="B31" s="30" t="s">
        <v>228</v>
      </c>
    </row>
    <row r="32" spans="1:2" x14ac:dyDescent="0.2">
      <c r="A32" s="111"/>
    </row>
    <row r="33" spans="1:2" ht="15" customHeight="1" x14ac:dyDescent="0.2">
      <c r="A33" s="113" t="s">
        <v>22</v>
      </c>
      <c r="B33" s="23" t="s">
        <v>229</v>
      </c>
    </row>
    <row r="34" spans="1:2" ht="15" customHeight="1" x14ac:dyDescent="0.2">
      <c r="A34" s="111"/>
      <c r="B34" s="23" t="s">
        <v>230</v>
      </c>
    </row>
    <row r="35" spans="1:2" x14ac:dyDescent="0.2">
      <c r="A35" s="111"/>
    </row>
    <row r="36" spans="1:2" ht="15" customHeight="1" x14ac:dyDescent="0.2">
      <c r="A36" s="113" t="s">
        <v>24</v>
      </c>
      <c r="B36" s="27" t="s">
        <v>231</v>
      </c>
    </row>
    <row r="37" spans="1:2" ht="15" customHeight="1" x14ac:dyDescent="0.2">
      <c r="A37" s="111"/>
      <c r="B37" s="27" t="s">
        <v>232</v>
      </c>
    </row>
    <row r="38" spans="1:2" ht="15" customHeight="1" x14ac:dyDescent="0.2">
      <c r="A38" s="111"/>
      <c r="B38" s="31" t="s">
        <v>233</v>
      </c>
    </row>
    <row r="39" spans="1:2" ht="15" customHeight="1" x14ac:dyDescent="0.2">
      <c r="A39" s="111"/>
      <c r="B39" s="27" t="s">
        <v>234</v>
      </c>
    </row>
    <row r="40" spans="1:2" ht="15" customHeight="1" x14ac:dyDescent="0.2">
      <c r="A40" s="111"/>
      <c r="B40" s="27" t="s">
        <v>235</v>
      </c>
    </row>
    <row r="41" spans="1:2" ht="15" customHeight="1" x14ac:dyDescent="0.2">
      <c r="A41" s="111"/>
      <c r="B41" s="27" t="s">
        <v>236</v>
      </c>
    </row>
    <row r="42" spans="1:2" x14ac:dyDescent="0.2">
      <c r="A42" s="111"/>
    </row>
    <row r="43" spans="1:2" ht="15" customHeight="1" x14ac:dyDescent="0.2">
      <c r="A43" s="113" t="s">
        <v>26</v>
      </c>
      <c r="B43" s="27" t="s">
        <v>237</v>
      </c>
    </row>
    <row r="44" spans="1:2" ht="15" customHeight="1" x14ac:dyDescent="0.2">
      <c r="A44" s="111"/>
      <c r="B44" s="27" t="s">
        <v>238</v>
      </c>
    </row>
    <row r="45" spans="1:2" ht="15" customHeight="1" x14ac:dyDescent="0.2">
      <c r="A45" s="111"/>
      <c r="B45" s="31" t="s">
        <v>239</v>
      </c>
    </row>
    <row r="46" spans="1:2" ht="15" customHeight="1" x14ac:dyDescent="0.2">
      <c r="A46" s="111"/>
      <c r="B46" s="27" t="s">
        <v>240</v>
      </c>
    </row>
    <row r="47" spans="1:2" ht="15" customHeight="1" x14ac:dyDescent="0.2">
      <c r="A47" s="111"/>
      <c r="B47" s="27" t="s">
        <v>241</v>
      </c>
    </row>
    <row r="48" spans="1:2" ht="15" customHeight="1" x14ac:dyDescent="0.2">
      <c r="A48" s="111"/>
      <c r="B48" s="27" t="s">
        <v>242</v>
      </c>
    </row>
    <row r="49" spans="1:2" x14ac:dyDescent="0.2">
      <c r="A49" s="111"/>
    </row>
    <row r="50" spans="1:2" ht="25.5" customHeight="1" x14ac:dyDescent="0.2">
      <c r="A50" s="113" t="s">
        <v>28</v>
      </c>
      <c r="B50" s="25" t="s">
        <v>243</v>
      </c>
    </row>
    <row r="51" spans="1:2" x14ac:dyDescent="0.2">
      <c r="A51" s="111"/>
    </row>
    <row r="52" spans="1:2" ht="15" customHeight="1" x14ac:dyDescent="0.2">
      <c r="A52" s="113" t="s">
        <v>30</v>
      </c>
      <c r="B52" s="27" t="s">
        <v>244</v>
      </c>
    </row>
    <row r="53" spans="1:2" x14ac:dyDescent="0.2">
      <c r="A53" s="111"/>
    </row>
    <row r="54" spans="1:2" ht="15" customHeight="1" x14ac:dyDescent="0.2">
      <c r="A54" s="113" t="s">
        <v>32</v>
      </c>
      <c r="B54" s="28" t="s">
        <v>245</v>
      </c>
    </row>
    <row r="55" spans="1:2" ht="15" customHeight="1" x14ac:dyDescent="0.2">
      <c r="A55" s="111"/>
      <c r="B55" s="28" t="s">
        <v>246</v>
      </c>
    </row>
    <row r="56" spans="1:2" ht="15" customHeight="1" x14ac:dyDescent="0.2">
      <c r="A56" s="111"/>
      <c r="B56" s="28" t="s">
        <v>247</v>
      </c>
    </row>
    <row r="57" spans="1:2" ht="15" customHeight="1" x14ac:dyDescent="0.2">
      <c r="A57" s="111"/>
      <c r="B57" s="28" t="s">
        <v>248</v>
      </c>
    </row>
    <row r="58" spans="1:2" ht="15" customHeight="1" x14ac:dyDescent="0.2">
      <c r="A58" s="111"/>
      <c r="B58" s="28" t="s">
        <v>249</v>
      </c>
    </row>
    <row r="59" spans="1:2" x14ac:dyDescent="0.2">
      <c r="A59" s="111"/>
    </row>
    <row r="60" spans="1:2" ht="15" customHeight="1" x14ac:dyDescent="0.2">
      <c r="A60" s="113" t="s">
        <v>34</v>
      </c>
      <c r="B60" s="23" t="s">
        <v>250</v>
      </c>
    </row>
    <row r="61" spans="1:2" x14ac:dyDescent="0.2">
      <c r="A61" s="111"/>
      <c r="B61" s="23"/>
    </row>
    <row r="62" spans="1:2" ht="15" customHeight="1" x14ac:dyDescent="0.2">
      <c r="A62" s="113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34" zoomScaleNormal="100" workbookViewId="0">
      <selection activeCell="E210" sqref="E210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57" t="str">
        <f>ESF!A1</f>
        <v>Municipio de Valle de Santiago, Gto.</v>
      </c>
      <c r="B1" s="157"/>
      <c r="C1" s="157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57" t="s">
        <v>251</v>
      </c>
      <c r="B2" s="157"/>
      <c r="C2" s="157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57" t="str">
        <f>ESF!A3</f>
        <v>Correspondiente del 01 de enero al 31 de diciembre de 2023</v>
      </c>
      <c r="B3" s="157"/>
      <c r="C3" s="157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185">
        <v>68679251.129999995</v>
      </c>
      <c r="D8" s="66"/>
      <c r="E8" s="64"/>
    </row>
    <row r="9" spans="1:5" x14ac:dyDescent="0.2">
      <c r="A9" s="65">
        <v>4110</v>
      </c>
      <c r="B9" s="66" t="s">
        <v>254</v>
      </c>
      <c r="C9" s="185">
        <v>26437318.279999997</v>
      </c>
      <c r="D9" s="66"/>
      <c r="E9" s="64"/>
    </row>
    <row r="10" spans="1:5" x14ac:dyDescent="0.2">
      <c r="A10" s="65">
        <v>4111</v>
      </c>
      <c r="B10" s="66" t="s">
        <v>255</v>
      </c>
      <c r="C10" s="185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185">
        <v>25325720.699999999</v>
      </c>
      <c r="D11" s="66"/>
      <c r="E11" s="64"/>
    </row>
    <row r="12" spans="1:5" x14ac:dyDescent="0.2">
      <c r="A12" s="65">
        <v>4113</v>
      </c>
      <c r="B12" s="66" t="s">
        <v>257</v>
      </c>
      <c r="C12" s="185">
        <v>484586.5</v>
      </c>
      <c r="D12" s="66"/>
      <c r="E12" s="64"/>
    </row>
    <row r="13" spans="1:5" x14ac:dyDescent="0.2">
      <c r="A13" s="65">
        <v>4114</v>
      </c>
      <c r="B13" s="66" t="s">
        <v>258</v>
      </c>
      <c r="C13" s="185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185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185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185">
        <v>627011.07999999996</v>
      </c>
      <c r="D16" s="66"/>
      <c r="E16" s="64"/>
    </row>
    <row r="17" spans="1:5" ht="22.5" x14ac:dyDescent="0.2">
      <c r="A17" s="65">
        <v>4118</v>
      </c>
      <c r="B17" s="67" t="s">
        <v>262</v>
      </c>
      <c r="C17" s="185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185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185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185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185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185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185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185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185">
        <v>2179344</v>
      </c>
      <c r="D25" s="66"/>
      <c r="E25" s="64"/>
    </row>
    <row r="26" spans="1:5" x14ac:dyDescent="0.2">
      <c r="A26" s="65">
        <v>4131</v>
      </c>
      <c r="B26" s="66" t="s">
        <v>271</v>
      </c>
      <c r="C26" s="185">
        <v>2179344</v>
      </c>
      <c r="D26" s="66"/>
      <c r="E26" s="64"/>
    </row>
    <row r="27" spans="1:5" ht="22.5" x14ac:dyDescent="0.2">
      <c r="A27" s="65">
        <v>4132</v>
      </c>
      <c r="B27" s="67" t="s">
        <v>272</v>
      </c>
      <c r="C27" s="185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185">
        <v>29264334.449999999</v>
      </c>
      <c r="D28" s="66"/>
      <c r="E28" s="64"/>
    </row>
    <row r="29" spans="1:5" x14ac:dyDescent="0.2">
      <c r="A29" s="65">
        <v>4141</v>
      </c>
      <c r="B29" s="66" t="s">
        <v>274</v>
      </c>
      <c r="C29" s="185">
        <v>1668371.52</v>
      </c>
      <c r="D29" s="66"/>
      <c r="E29" s="64"/>
    </row>
    <row r="30" spans="1:5" x14ac:dyDescent="0.2">
      <c r="A30" s="65">
        <v>4143</v>
      </c>
      <c r="B30" s="66" t="s">
        <v>275</v>
      </c>
      <c r="C30" s="185">
        <v>27595962.93</v>
      </c>
      <c r="D30" s="66"/>
      <c r="E30" s="64"/>
    </row>
    <row r="31" spans="1:5" x14ac:dyDescent="0.2">
      <c r="A31" s="65">
        <v>4144</v>
      </c>
      <c r="B31" s="66" t="s">
        <v>276</v>
      </c>
      <c r="C31" s="185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185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185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185">
        <v>8288372.3499999996</v>
      </c>
      <c r="D34" s="66"/>
      <c r="E34" s="64"/>
    </row>
    <row r="35" spans="1:5" x14ac:dyDescent="0.2">
      <c r="A35" s="65">
        <v>4151</v>
      </c>
      <c r="B35" s="66" t="s">
        <v>279</v>
      </c>
      <c r="C35" s="185">
        <v>8288372.3499999996</v>
      </c>
      <c r="D35" s="66"/>
      <c r="E35" s="64"/>
    </row>
    <row r="36" spans="1:5" ht="22.5" x14ac:dyDescent="0.2">
      <c r="A36" s="65">
        <v>4154</v>
      </c>
      <c r="B36" s="67" t="s">
        <v>280</v>
      </c>
      <c r="C36" s="185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185">
        <v>2509882.0499999998</v>
      </c>
      <c r="D37" s="66"/>
      <c r="E37" s="64"/>
    </row>
    <row r="38" spans="1:5" x14ac:dyDescent="0.2">
      <c r="A38" s="65">
        <v>4161</v>
      </c>
      <c r="B38" s="66" t="s">
        <v>282</v>
      </c>
      <c r="C38" s="185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185">
        <v>1797421.92</v>
      </c>
      <c r="D39" s="66"/>
      <c r="E39" s="64"/>
    </row>
    <row r="40" spans="1:5" x14ac:dyDescent="0.2">
      <c r="A40" s="65">
        <v>4163</v>
      </c>
      <c r="B40" s="66" t="s">
        <v>284</v>
      </c>
      <c r="C40" s="185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185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185">
        <v>92112.87</v>
      </c>
      <c r="D42" s="66"/>
      <c r="E42" s="64"/>
    </row>
    <row r="43" spans="1:5" ht="22.5" x14ac:dyDescent="0.2">
      <c r="A43" s="65">
        <v>4166</v>
      </c>
      <c r="B43" s="67" t="s">
        <v>287</v>
      </c>
      <c r="C43" s="185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185">
        <v>69273.820000000007</v>
      </c>
      <c r="D44" s="66"/>
      <c r="E44" s="64"/>
    </row>
    <row r="45" spans="1:5" x14ac:dyDescent="0.2">
      <c r="A45" s="65">
        <v>4169</v>
      </c>
      <c r="B45" s="66" t="s">
        <v>289</v>
      </c>
      <c r="C45" s="185">
        <v>551073.43999999994</v>
      </c>
      <c r="D45" s="66"/>
      <c r="E45" s="64"/>
    </row>
    <row r="46" spans="1:5" x14ac:dyDescent="0.2">
      <c r="A46" s="65">
        <v>4170</v>
      </c>
      <c r="B46" s="66" t="s">
        <v>290</v>
      </c>
      <c r="C46" s="185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185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185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185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185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185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185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185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185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186">
        <v>610209566.5</v>
      </c>
      <c r="D58" s="66"/>
      <c r="E58" s="64"/>
    </row>
    <row r="59" spans="1:5" ht="22.5" x14ac:dyDescent="0.2">
      <c r="A59" s="65">
        <v>4210</v>
      </c>
      <c r="B59" s="67" t="s">
        <v>301</v>
      </c>
      <c r="C59" s="186">
        <v>438704177.97000003</v>
      </c>
      <c r="D59" s="66"/>
      <c r="E59" s="64"/>
    </row>
    <row r="60" spans="1:5" x14ac:dyDescent="0.2">
      <c r="A60" s="65">
        <v>4211</v>
      </c>
      <c r="B60" s="66" t="s">
        <v>302</v>
      </c>
      <c r="C60" s="186">
        <v>208231701.61000001</v>
      </c>
      <c r="D60" s="66"/>
      <c r="E60" s="64"/>
    </row>
    <row r="61" spans="1:5" x14ac:dyDescent="0.2">
      <c r="A61" s="65">
        <v>4212</v>
      </c>
      <c r="B61" s="66" t="s">
        <v>303</v>
      </c>
      <c r="C61" s="186">
        <v>225908262.88999999</v>
      </c>
      <c r="D61" s="66"/>
      <c r="E61" s="64"/>
    </row>
    <row r="62" spans="1:5" x14ac:dyDescent="0.2">
      <c r="A62" s="65">
        <v>4213</v>
      </c>
      <c r="B62" s="66" t="s">
        <v>304</v>
      </c>
      <c r="C62" s="186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186">
        <v>4564213.47</v>
      </c>
      <c r="D63" s="66"/>
      <c r="E63" s="64"/>
    </row>
    <row r="64" spans="1:5" x14ac:dyDescent="0.2">
      <c r="A64" s="65">
        <v>4215</v>
      </c>
      <c r="B64" s="66" t="s">
        <v>306</v>
      </c>
      <c r="C64" s="186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186">
        <v>171505388.53</v>
      </c>
      <c r="D65" s="66"/>
      <c r="E65" s="64"/>
    </row>
    <row r="66" spans="1:5" x14ac:dyDescent="0.2">
      <c r="A66" s="65">
        <v>4221</v>
      </c>
      <c r="B66" s="66" t="s">
        <v>308</v>
      </c>
      <c r="C66" s="186">
        <v>171505388.53</v>
      </c>
      <c r="D66" s="66"/>
      <c r="E66" s="64"/>
    </row>
    <row r="67" spans="1:5" x14ac:dyDescent="0.2">
      <c r="A67" s="65">
        <v>4223</v>
      </c>
      <c r="B67" s="66" t="s">
        <v>309</v>
      </c>
      <c r="C67" s="186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186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186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187">
        <v>402871059.00999999</v>
      </c>
      <c r="D98" s="188">
        <v>1</v>
      </c>
      <c r="E98" s="66"/>
    </row>
    <row r="99" spans="1:5" x14ac:dyDescent="0.2">
      <c r="A99" s="68">
        <v>5100</v>
      </c>
      <c r="B99" s="66" t="s">
        <v>333</v>
      </c>
      <c r="C99" s="187">
        <v>295798515.64999998</v>
      </c>
      <c r="D99" s="188">
        <v>0.73422627174283506</v>
      </c>
      <c r="E99" s="66"/>
    </row>
    <row r="100" spans="1:5" x14ac:dyDescent="0.2">
      <c r="A100" s="68">
        <v>5110</v>
      </c>
      <c r="B100" s="66" t="s">
        <v>334</v>
      </c>
      <c r="C100" s="187">
        <v>169459080.25999999</v>
      </c>
      <c r="D100" s="188">
        <v>0.42062857698545608</v>
      </c>
      <c r="E100" s="66"/>
    </row>
    <row r="101" spans="1:5" x14ac:dyDescent="0.2">
      <c r="A101" s="68">
        <v>5111</v>
      </c>
      <c r="B101" s="66" t="s">
        <v>335</v>
      </c>
      <c r="C101" s="187">
        <v>107318713.58</v>
      </c>
      <c r="D101" s="188">
        <v>0.26638476797941485</v>
      </c>
      <c r="E101" s="66"/>
    </row>
    <row r="102" spans="1:5" x14ac:dyDescent="0.2">
      <c r="A102" s="68">
        <v>5112</v>
      </c>
      <c r="B102" s="66" t="s">
        <v>336</v>
      </c>
      <c r="C102" s="187">
        <v>3162393.66</v>
      </c>
      <c r="D102" s="188">
        <v>7.8496421851972833E-3</v>
      </c>
      <c r="E102" s="66"/>
    </row>
    <row r="103" spans="1:5" x14ac:dyDescent="0.2">
      <c r="A103" s="68">
        <v>5113</v>
      </c>
      <c r="B103" s="66" t="s">
        <v>337</v>
      </c>
      <c r="C103" s="187">
        <v>23739525.309999999</v>
      </c>
      <c r="D103" s="188">
        <v>5.8925864191725769E-2</v>
      </c>
      <c r="E103" s="66"/>
    </row>
    <row r="104" spans="1:5" x14ac:dyDescent="0.2">
      <c r="A104" s="68">
        <v>5114</v>
      </c>
      <c r="B104" s="66" t="s">
        <v>338</v>
      </c>
      <c r="C104" s="187">
        <v>13930166.060000001</v>
      </c>
      <c r="D104" s="188">
        <v>3.4577231966553913E-2</v>
      </c>
      <c r="E104" s="66"/>
    </row>
    <row r="105" spans="1:5" x14ac:dyDescent="0.2">
      <c r="A105" s="68">
        <v>5115</v>
      </c>
      <c r="B105" s="66" t="s">
        <v>339</v>
      </c>
      <c r="C105" s="187">
        <v>21308281.649999999</v>
      </c>
      <c r="D105" s="188">
        <v>5.2891070662564245E-2</v>
      </c>
      <c r="E105" s="66"/>
    </row>
    <row r="106" spans="1:5" x14ac:dyDescent="0.2">
      <c r="A106" s="68">
        <v>5116</v>
      </c>
      <c r="B106" s="66" t="s">
        <v>340</v>
      </c>
      <c r="C106" s="187">
        <v>0</v>
      </c>
      <c r="D106" s="188">
        <v>0</v>
      </c>
      <c r="E106" s="66"/>
    </row>
    <row r="107" spans="1:5" x14ac:dyDescent="0.2">
      <c r="A107" s="68">
        <v>5120</v>
      </c>
      <c r="B107" s="66" t="s">
        <v>341</v>
      </c>
      <c r="C107" s="187">
        <v>68336614.170000002</v>
      </c>
      <c r="D107" s="188">
        <v>0.16962403389791214</v>
      </c>
      <c r="E107" s="66"/>
    </row>
    <row r="108" spans="1:5" x14ac:dyDescent="0.2">
      <c r="A108" s="68">
        <v>5121</v>
      </c>
      <c r="B108" s="66" t="s">
        <v>342</v>
      </c>
      <c r="C108" s="187">
        <v>4907771.93</v>
      </c>
      <c r="D108" s="188">
        <v>1.2181991781837523E-2</v>
      </c>
      <c r="E108" s="66"/>
    </row>
    <row r="109" spans="1:5" x14ac:dyDescent="0.2">
      <c r="A109" s="68">
        <v>5122</v>
      </c>
      <c r="B109" s="66" t="s">
        <v>343</v>
      </c>
      <c r="C109" s="187">
        <v>783590.86</v>
      </c>
      <c r="D109" s="188">
        <v>1.9450165070818597E-3</v>
      </c>
      <c r="E109" s="66"/>
    </row>
    <row r="110" spans="1:5" x14ac:dyDescent="0.2">
      <c r="A110" s="68">
        <v>5123</v>
      </c>
      <c r="B110" s="66" t="s">
        <v>344</v>
      </c>
      <c r="C110" s="187">
        <v>0</v>
      </c>
      <c r="D110" s="188">
        <v>0</v>
      </c>
      <c r="E110" s="66"/>
    </row>
    <row r="111" spans="1:5" x14ac:dyDescent="0.2">
      <c r="A111" s="68">
        <v>5124</v>
      </c>
      <c r="B111" s="66" t="s">
        <v>345</v>
      </c>
      <c r="C111" s="187">
        <v>32150197.829999998</v>
      </c>
      <c r="D111" s="188">
        <v>7.9802698930532934E-2</v>
      </c>
      <c r="E111" s="66"/>
    </row>
    <row r="112" spans="1:5" x14ac:dyDescent="0.2">
      <c r="A112" s="68">
        <v>5125</v>
      </c>
      <c r="B112" s="66" t="s">
        <v>346</v>
      </c>
      <c r="C112" s="187">
        <v>788749.92</v>
      </c>
      <c r="D112" s="188">
        <v>1.9578222420301027E-3</v>
      </c>
      <c r="E112" s="66"/>
    </row>
    <row r="113" spans="1:5" x14ac:dyDescent="0.2">
      <c r="A113" s="68">
        <v>5126</v>
      </c>
      <c r="B113" s="66" t="s">
        <v>347</v>
      </c>
      <c r="C113" s="187">
        <v>14853411.859999999</v>
      </c>
      <c r="D113" s="188">
        <v>3.6868897697690695E-2</v>
      </c>
      <c r="E113" s="66"/>
    </row>
    <row r="114" spans="1:5" x14ac:dyDescent="0.2">
      <c r="A114" s="68">
        <v>5127</v>
      </c>
      <c r="B114" s="66" t="s">
        <v>348</v>
      </c>
      <c r="C114" s="187">
        <v>6008212.9900000002</v>
      </c>
      <c r="D114" s="188">
        <v>1.4913488709673895E-2</v>
      </c>
      <c r="E114" s="66"/>
    </row>
    <row r="115" spans="1:5" x14ac:dyDescent="0.2">
      <c r="A115" s="68">
        <v>5128</v>
      </c>
      <c r="B115" s="66" t="s">
        <v>349</v>
      </c>
      <c r="C115" s="187">
        <v>162151.76</v>
      </c>
      <c r="D115" s="188">
        <v>4.0249046530784708E-4</v>
      </c>
      <c r="E115" s="66"/>
    </row>
    <row r="116" spans="1:5" x14ac:dyDescent="0.2">
      <c r="A116" s="68">
        <v>5129</v>
      </c>
      <c r="B116" s="66" t="s">
        <v>350</v>
      </c>
      <c r="C116" s="187">
        <v>8682527.0199999996</v>
      </c>
      <c r="D116" s="188">
        <v>2.1551627563757274E-2</v>
      </c>
      <c r="E116" s="66"/>
    </row>
    <row r="117" spans="1:5" x14ac:dyDescent="0.2">
      <c r="A117" s="68">
        <v>5130</v>
      </c>
      <c r="B117" s="66" t="s">
        <v>351</v>
      </c>
      <c r="C117" s="187">
        <v>58002821.219999999</v>
      </c>
      <c r="D117" s="188">
        <v>0.14397366085946686</v>
      </c>
      <c r="E117" s="66"/>
    </row>
    <row r="118" spans="1:5" x14ac:dyDescent="0.2">
      <c r="A118" s="68">
        <v>5131</v>
      </c>
      <c r="B118" s="66" t="s">
        <v>352</v>
      </c>
      <c r="C118" s="187">
        <v>16831715.280000001</v>
      </c>
      <c r="D118" s="188">
        <v>4.1779410318928387E-2</v>
      </c>
      <c r="E118" s="66"/>
    </row>
    <row r="119" spans="1:5" x14ac:dyDescent="0.2">
      <c r="A119" s="68">
        <v>5132</v>
      </c>
      <c r="B119" s="66" t="s">
        <v>353</v>
      </c>
      <c r="C119" s="187">
        <v>2352965.9300000002</v>
      </c>
      <c r="D119" s="188">
        <v>5.8404938189953112E-3</v>
      </c>
      <c r="E119" s="66"/>
    </row>
    <row r="120" spans="1:5" x14ac:dyDescent="0.2">
      <c r="A120" s="68">
        <v>5133</v>
      </c>
      <c r="B120" s="66" t="s">
        <v>354</v>
      </c>
      <c r="C120" s="187">
        <v>11199624.33</v>
      </c>
      <c r="D120" s="188">
        <v>2.7799525628675166E-2</v>
      </c>
      <c r="E120" s="66"/>
    </row>
    <row r="121" spans="1:5" x14ac:dyDescent="0.2">
      <c r="A121" s="68">
        <v>5134</v>
      </c>
      <c r="B121" s="66" t="s">
        <v>355</v>
      </c>
      <c r="C121" s="187">
        <v>3090124.59</v>
      </c>
      <c r="D121" s="188">
        <v>7.6702570733017022E-3</v>
      </c>
      <c r="E121" s="66"/>
    </row>
    <row r="122" spans="1:5" x14ac:dyDescent="0.2">
      <c r="A122" s="68">
        <v>5135</v>
      </c>
      <c r="B122" s="66" t="s">
        <v>356</v>
      </c>
      <c r="C122" s="187">
        <v>4409414.18</v>
      </c>
      <c r="D122" s="188">
        <v>1.0944976268177531E-2</v>
      </c>
      <c r="E122" s="66"/>
    </row>
    <row r="123" spans="1:5" x14ac:dyDescent="0.2">
      <c r="A123" s="68">
        <v>5136</v>
      </c>
      <c r="B123" s="66" t="s">
        <v>357</v>
      </c>
      <c r="C123" s="187">
        <v>2978827.94</v>
      </c>
      <c r="D123" s="188">
        <v>7.3939983361427314E-3</v>
      </c>
      <c r="E123" s="66"/>
    </row>
    <row r="124" spans="1:5" x14ac:dyDescent="0.2">
      <c r="A124" s="68">
        <v>5137</v>
      </c>
      <c r="B124" s="66" t="s">
        <v>358</v>
      </c>
      <c r="C124" s="187">
        <v>96718.47</v>
      </c>
      <c r="D124" s="188">
        <v>2.4007301551437398E-4</v>
      </c>
      <c r="E124" s="66"/>
    </row>
    <row r="125" spans="1:5" x14ac:dyDescent="0.2">
      <c r="A125" s="68">
        <v>5138</v>
      </c>
      <c r="B125" s="66" t="s">
        <v>359</v>
      </c>
      <c r="C125" s="187">
        <v>3673456.68</v>
      </c>
      <c r="D125" s="188">
        <v>9.1181945137161578E-3</v>
      </c>
      <c r="E125" s="66"/>
    </row>
    <row r="126" spans="1:5" x14ac:dyDescent="0.2">
      <c r="A126" s="68">
        <v>5139</v>
      </c>
      <c r="B126" s="66" t="s">
        <v>360</v>
      </c>
      <c r="C126" s="187">
        <v>13369973.82</v>
      </c>
      <c r="D126" s="188">
        <v>3.3186731886015501E-2</v>
      </c>
      <c r="E126" s="66"/>
    </row>
    <row r="127" spans="1:5" x14ac:dyDescent="0.2">
      <c r="A127" s="68">
        <v>5200</v>
      </c>
      <c r="B127" s="66" t="s">
        <v>361</v>
      </c>
      <c r="C127" s="187">
        <v>93409851.320000008</v>
      </c>
      <c r="D127" s="188">
        <v>0.23186041595924467</v>
      </c>
      <c r="E127" s="66"/>
    </row>
    <row r="128" spans="1:5" x14ac:dyDescent="0.2">
      <c r="A128" s="68">
        <v>5210</v>
      </c>
      <c r="B128" s="66" t="s">
        <v>362</v>
      </c>
      <c r="C128" s="187">
        <v>22022096</v>
      </c>
      <c r="D128" s="188">
        <v>5.4662889049703053E-2</v>
      </c>
      <c r="E128" s="66"/>
    </row>
    <row r="129" spans="1:5" x14ac:dyDescent="0.2">
      <c r="A129" s="68">
        <v>5211</v>
      </c>
      <c r="B129" s="66" t="s">
        <v>363</v>
      </c>
      <c r="C129" s="187">
        <v>0</v>
      </c>
      <c r="D129" s="188">
        <v>0</v>
      </c>
      <c r="E129" s="66"/>
    </row>
    <row r="130" spans="1:5" x14ac:dyDescent="0.2">
      <c r="A130" s="68">
        <v>5212</v>
      </c>
      <c r="B130" s="66" t="s">
        <v>364</v>
      </c>
      <c r="C130" s="187">
        <v>22022096</v>
      </c>
      <c r="D130" s="188">
        <v>5.4662889049703053E-2</v>
      </c>
      <c r="E130" s="66"/>
    </row>
    <row r="131" spans="1:5" x14ac:dyDescent="0.2">
      <c r="A131" s="68">
        <v>5220</v>
      </c>
      <c r="B131" s="66" t="s">
        <v>365</v>
      </c>
      <c r="C131" s="187">
        <v>0</v>
      </c>
      <c r="D131" s="188">
        <v>0</v>
      </c>
      <c r="E131" s="66"/>
    </row>
    <row r="132" spans="1:5" x14ac:dyDescent="0.2">
      <c r="A132" s="68">
        <v>5221</v>
      </c>
      <c r="B132" s="66" t="s">
        <v>366</v>
      </c>
      <c r="C132" s="187">
        <v>0</v>
      </c>
      <c r="D132" s="188">
        <v>0</v>
      </c>
      <c r="E132" s="66"/>
    </row>
    <row r="133" spans="1:5" x14ac:dyDescent="0.2">
      <c r="A133" s="68">
        <v>5222</v>
      </c>
      <c r="B133" s="66" t="s">
        <v>367</v>
      </c>
      <c r="C133" s="187">
        <v>0</v>
      </c>
      <c r="D133" s="188">
        <v>0</v>
      </c>
      <c r="E133" s="66"/>
    </row>
    <row r="134" spans="1:5" x14ac:dyDescent="0.2">
      <c r="A134" s="68">
        <v>5230</v>
      </c>
      <c r="B134" s="66" t="s">
        <v>309</v>
      </c>
      <c r="C134" s="187">
        <v>22080894.77</v>
      </c>
      <c r="D134" s="188">
        <v>5.480883840169793E-2</v>
      </c>
      <c r="E134" s="66"/>
    </row>
    <row r="135" spans="1:5" x14ac:dyDescent="0.2">
      <c r="A135" s="68">
        <v>5231</v>
      </c>
      <c r="B135" s="66" t="s">
        <v>368</v>
      </c>
      <c r="C135" s="187">
        <v>22080894.77</v>
      </c>
      <c r="D135" s="188">
        <v>5.480883840169793E-2</v>
      </c>
      <c r="E135" s="66"/>
    </row>
    <row r="136" spans="1:5" x14ac:dyDescent="0.2">
      <c r="A136" s="68">
        <v>5232</v>
      </c>
      <c r="B136" s="66" t="s">
        <v>369</v>
      </c>
      <c r="C136" s="187">
        <v>0</v>
      </c>
      <c r="D136" s="188">
        <v>0</v>
      </c>
      <c r="E136" s="66"/>
    </row>
    <row r="137" spans="1:5" x14ac:dyDescent="0.2">
      <c r="A137" s="68">
        <v>5240</v>
      </c>
      <c r="B137" s="66" t="s">
        <v>370</v>
      </c>
      <c r="C137" s="187">
        <v>40573230.850000001</v>
      </c>
      <c r="D137" s="188">
        <v>0.1007102147017041</v>
      </c>
      <c r="E137" s="66"/>
    </row>
    <row r="138" spans="1:5" x14ac:dyDescent="0.2">
      <c r="A138" s="68">
        <v>5241</v>
      </c>
      <c r="B138" s="66" t="s">
        <v>371</v>
      </c>
      <c r="C138" s="187">
        <v>34785811.329999998</v>
      </c>
      <c r="D138" s="188">
        <v>8.6344775957551592E-2</v>
      </c>
      <c r="E138" s="66"/>
    </row>
    <row r="139" spans="1:5" x14ac:dyDescent="0.2">
      <c r="A139" s="68">
        <v>5242</v>
      </c>
      <c r="B139" s="66" t="s">
        <v>372</v>
      </c>
      <c r="C139" s="187">
        <v>4455360</v>
      </c>
      <c r="D139" s="188">
        <v>1.1059022236415869E-2</v>
      </c>
      <c r="E139" s="66"/>
    </row>
    <row r="140" spans="1:5" x14ac:dyDescent="0.2">
      <c r="A140" s="68">
        <v>5243</v>
      </c>
      <c r="B140" s="66" t="s">
        <v>373</v>
      </c>
      <c r="C140" s="187">
        <v>1332059.52</v>
      </c>
      <c r="D140" s="188">
        <v>3.3064165077366253E-3</v>
      </c>
      <c r="E140" s="66"/>
    </row>
    <row r="141" spans="1:5" x14ac:dyDescent="0.2">
      <c r="A141" s="68">
        <v>5244</v>
      </c>
      <c r="B141" s="66" t="s">
        <v>374</v>
      </c>
      <c r="C141" s="187">
        <v>0</v>
      </c>
      <c r="D141" s="188">
        <v>0</v>
      </c>
      <c r="E141" s="66"/>
    </row>
    <row r="142" spans="1:5" x14ac:dyDescent="0.2">
      <c r="A142" s="68">
        <v>5250</v>
      </c>
      <c r="B142" s="66" t="s">
        <v>310</v>
      </c>
      <c r="C142" s="187">
        <v>8733629.6999999993</v>
      </c>
      <c r="D142" s="188">
        <v>2.1678473806139582E-2</v>
      </c>
      <c r="E142" s="66"/>
    </row>
    <row r="143" spans="1:5" x14ac:dyDescent="0.2">
      <c r="A143" s="68">
        <v>5251</v>
      </c>
      <c r="B143" s="66" t="s">
        <v>375</v>
      </c>
      <c r="C143" s="187">
        <v>450207</v>
      </c>
      <c r="D143" s="188">
        <v>1.1174965039839832E-3</v>
      </c>
      <c r="E143" s="66"/>
    </row>
    <row r="144" spans="1:5" x14ac:dyDescent="0.2">
      <c r="A144" s="68">
        <v>5252</v>
      </c>
      <c r="B144" s="66" t="s">
        <v>376</v>
      </c>
      <c r="C144" s="187">
        <v>8283422.7000000002</v>
      </c>
      <c r="D144" s="188">
        <v>2.0560977302155604E-2</v>
      </c>
      <c r="E144" s="66"/>
    </row>
    <row r="145" spans="1:5" x14ac:dyDescent="0.2">
      <c r="A145" s="68">
        <v>5259</v>
      </c>
      <c r="B145" s="66" t="s">
        <v>377</v>
      </c>
      <c r="C145" s="187">
        <v>0</v>
      </c>
      <c r="D145" s="188">
        <v>0</v>
      </c>
      <c r="E145" s="66"/>
    </row>
    <row r="146" spans="1:5" x14ac:dyDescent="0.2">
      <c r="A146" s="68">
        <v>5260</v>
      </c>
      <c r="B146" s="66" t="s">
        <v>378</v>
      </c>
      <c r="C146" s="187">
        <v>0</v>
      </c>
      <c r="D146" s="188">
        <v>0</v>
      </c>
      <c r="E146" s="66"/>
    </row>
    <row r="147" spans="1:5" x14ac:dyDescent="0.2">
      <c r="A147" s="68">
        <v>5261</v>
      </c>
      <c r="B147" s="66" t="s">
        <v>379</v>
      </c>
      <c r="C147" s="187">
        <v>0</v>
      </c>
      <c r="D147" s="188">
        <v>0</v>
      </c>
      <c r="E147" s="66"/>
    </row>
    <row r="148" spans="1:5" x14ac:dyDescent="0.2">
      <c r="A148" s="68">
        <v>5262</v>
      </c>
      <c r="B148" s="66" t="s">
        <v>380</v>
      </c>
      <c r="C148" s="187">
        <v>0</v>
      </c>
      <c r="D148" s="188">
        <v>0</v>
      </c>
      <c r="E148" s="66"/>
    </row>
    <row r="149" spans="1:5" x14ac:dyDescent="0.2">
      <c r="A149" s="68">
        <v>5270</v>
      </c>
      <c r="B149" s="66" t="s">
        <v>381</v>
      </c>
      <c r="C149" s="187">
        <v>0</v>
      </c>
      <c r="D149" s="188">
        <v>0</v>
      </c>
      <c r="E149" s="66"/>
    </row>
    <row r="150" spans="1:5" x14ac:dyDescent="0.2">
      <c r="A150" s="68">
        <v>5271</v>
      </c>
      <c r="B150" s="66" t="s">
        <v>382</v>
      </c>
      <c r="C150" s="187">
        <v>0</v>
      </c>
      <c r="D150" s="188">
        <v>0</v>
      </c>
      <c r="E150" s="66"/>
    </row>
    <row r="151" spans="1:5" x14ac:dyDescent="0.2">
      <c r="A151" s="68">
        <v>5280</v>
      </c>
      <c r="B151" s="66" t="s">
        <v>383</v>
      </c>
      <c r="C151" s="187">
        <v>0</v>
      </c>
      <c r="D151" s="188">
        <v>0</v>
      </c>
      <c r="E151" s="66"/>
    </row>
    <row r="152" spans="1:5" x14ac:dyDescent="0.2">
      <c r="A152" s="68">
        <v>5281</v>
      </c>
      <c r="B152" s="66" t="s">
        <v>384</v>
      </c>
      <c r="C152" s="187">
        <v>0</v>
      </c>
      <c r="D152" s="188">
        <v>0</v>
      </c>
      <c r="E152" s="66"/>
    </row>
    <row r="153" spans="1:5" x14ac:dyDescent="0.2">
      <c r="A153" s="68">
        <v>5282</v>
      </c>
      <c r="B153" s="66" t="s">
        <v>385</v>
      </c>
      <c r="C153" s="187">
        <v>0</v>
      </c>
      <c r="D153" s="188">
        <v>0</v>
      </c>
      <c r="E153" s="66"/>
    </row>
    <row r="154" spans="1:5" x14ac:dyDescent="0.2">
      <c r="A154" s="68">
        <v>5283</v>
      </c>
      <c r="B154" s="66" t="s">
        <v>386</v>
      </c>
      <c r="C154" s="187">
        <v>0</v>
      </c>
      <c r="D154" s="188">
        <v>0</v>
      </c>
      <c r="E154" s="66"/>
    </row>
    <row r="155" spans="1:5" x14ac:dyDescent="0.2">
      <c r="A155" s="68">
        <v>5284</v>
      </c>
      <c r="B155" s="66" t="s">
        <v>387</v>
      </c>
      <c r="C155" s="187">
        <v>0</v>
      </c>
      <c r="D155" s="188">
        <v>0</v>
      </c>
      <c r="E155" s="66"/>
    </row>
    <row r="156" spans="1:5" x14ac:dyDescent="0.2">
      <c r="A156" s="68">
        <v>5285</v>
      </c>
      <c r="B156" s="66" t="s">
        <v>388</v>
      </c>
      <c r="C156" s="187">
        <v>0</v>
      </c>
      <c r="D156" s="188">
        <v>0</v>
      </c>
      <c r="E156" s="66"/>
    </row>
    <row r="157" spans="1:5" x14ac:dyDescent="0.2">
      <c r="A157" s="68">
        <v>5290</v>
      </c>
      <c r="B157" s="66" t="s">
        <v>389</v>
      </c>
      <c r="C157" s="187">
        <v>0</v>
      </c>
      <c r="D157" s="188">
        <v>0</v>
      </c>
      <c r="E157" s="66"/>
    </row>
    <row r="158" spans="1:5" x14ac:dyDescent="0.2">
      <c r="A158" s="68">
        <v>5291</v>
      </c>
      <c r="B158" s="66" t="s">
        <v>390</v>
      </c>
      <c r="C158" s="187">
        <v>0</v>
      </c>
      <c r="D158" s="188">
        <v>0</v>
      </c>
      <c r="E158" s="66"/>
    </row>
    <row r="159" spans="1:5" x14ac:dyDescent="0.2">
      <c r="A159" s="68">
        <v>5292</v>
      </c>
      <c r="B159" s="66" t="s">
        <v>391</v>
      </c>
      <c r="C159" s="187">
        <v>0</v>
      </c>
      <c r="D159" s="188">
        <v>0</v>
      </c>
      <c r="E159" s="66"/>
    </row>
    <row r="160" spans="1:5" x14ac:dyDescent="0.2">
      <c r="A160" s="68">
        <v>5300</v>
      </c>
      <c r="B160" s="66" t="s">
        <v>392</v>
      </c>
      <c r="C160" s="187">
        <v>5962184.4100000001</v>
      </c>
      <c r="D160" s="188">
        <v>1.479923731590759E-2</v>
      </c>
      <c r="E160" s="66"/>
    </row>
    <row r="161" spans="1:5" x14ac:dyDescent="0.2">
      <c r="A161" s="68">
        <v>5310</v>
      </c>
      <c r="B161" s="66" t="s">
        <v>302</v>
      </c>
      <c r="C161" s="187">
        <v>0</v>
      </c>
      <c r="D161" s="188">
        <v>0</v>
      </c>
      <c r="E161" s="66"/>
    </row>
    <row r="162" spans="1:5" x14ac:dyDescent="0.2">
      <c r="A162" s="68">
        <v>5311</v>
      </c>
      <c r="B162" s="66" t="s">
        <v>393</v>
      </c>
      <c r="C162" s="187">
        <v>0</v>
      </c>
      <c r="D162" s="188">
        <v>0</v>
      </c>
      <c r="E162" s="66"/>
    </row>
    <row r="163" spans="1:5" x14ac:dyDescent="0.2">
      <c r="A163" s="68">
        <v>5312</v>
      </c>
      <c r="B163" s="66" t="s">
        <v>394</v>
      </c>
      <c r="C163" s="187">
        <v>0</v>
      </c>
      <c r="D163" s="188">
        <v>0</v>
      </c>
      <c r="E163" s="66"/>
    </row>
    <row r="164" spans="1:5" x14ac:dyDescent="0.2">
      <c r="A164" s="68">
        <v>5320</v>
      </c>
      <c r="B164" s="66" t="s">
        <v>303</v>
      </c>
      <c r="C164" s="187">
        <v>0</v>
      </c>
      <c r="D164" s="188">
        <v>0</v>
      </c>
      <c r="E164" s="66"/>
    </row>
    <row r="165" spans="1:5" x14ac:dyDescent="0.2">
      <c r="A165" s="68">
        <v>5321</v>
      </c>
      <c r="B165" s="66" t="s">
        <v>395</v>
      </c>
      <c r="C165" s="187">
        <v>0</v>
      </c>
      <c r="D165" s="188">
        <v>0</v>
      </c>
      <c r="E165" s="66"/>
    </row>
    <row r="166" spans="1:5" x14ac:dyDescent="0.2">
      <c r="A166" s="68">
        <v>5322</v>
      </c>
      <c r="B166" s="66" t="s">
        <v>396</v>
      </c>
      <c r="C166" s="187">
        <v>0</v>
      </c>
      <c r="D166" s="188">
        <v>0</v>
      </c>
      <c r="E166" s="66"/>
    </row>
    <row r="167" spans="1:5" x14ac:dyDescent="0.2">
      <c r="A167" s="68">
        <v>5330</v>
      </c>
      <c r="B167" s="66" t="s">
        <v>304</v>
      </c>
      <c r="C167" s="187">
        <v>5962184.4100000001</v>
      </c>
      <c r="D167" s="188">
        <v>1.479923731590759E-2</v>
      </c>
      <c r="E167" s="66"/>
    </row>
    <row r="168" spans="1:5" x14ac:dyDescent="0.2">
      <c r="A168" s="68">
        <v>5331</v>
      </c>
      <c r="B168" s="66" t="s">
        <v>397</v>
      </c>
      <c r="C168" s="187">
        <v>5962184.4100000001</v>
      </c>
      <c r="D168" s="188">
        <v>1.479923731590759E-2</v>
      </c>
      <c r="E168" s="66"/>
    </row>
    <row r="169" spans="1:5" x14ac:dyDescent="0.2">
      <c r="A169" s="68">
        <v>5332</v>
      </c>
      <c r="B169" s="66" t="s">
        <v>398</v>
      </c>
      <c r="C169" s="187">
        <v>0</v>
      </c>
      <c r="D169" s="188">
        <v>0</v>
      </c>
      <c r="E169" s="66"/>
    </row>
    <row r="170" spans="1:5" x14ac:dyDescent="0.2">
      <c r="A170" s="68">
        <v>5400</v>
      </c>
      <c r="B170" s="66" t="s">
        <v>399</v>
      </c>
      <c r="C170" s="187">
        <v>939412.36</v>
      </c>
      <c r="D170" s="188">
        <v>2.3317941038218932E-3</v>
      </c>
      <c r="E170" s="66"/>
    </row>
    <row r="171" spans="1:5" x14ac:dyDescent="0.2">
      <c r="A171" s="68">
        <v>5410</v>
      </c>
      <c r="B171" s="66" t="s">
        <v>400</v>
      </c>
      <c r="C171" s="187">
        <v>939412.36</v>
      </c>
      <c r="D171" s="188">
        <v>2.3317941038218932E-3</v>
      </c>
      <c r="E171" s="66"/>
    </row>
    <row r="172" spans="1:5" x14ac:dyDescent="0.2">
      <c r="A172" s="68">
        <v>5411</v>
      </c>
      <c r="B172" s="66" t="s">
        <v>401</v>
      </c>
      <c r="C172" s="187">
        <v>939412.36</v>
      </c>
      <c r="D172" s="188">
        <v>2.3317941038218932E-3</v>
      </c>
      <c r="E172" s="66"/>
    </row>
    <row r="173" spans="1:5" x14ac:dyDescent="0.2">
      <c r="A173" s="68">
        <v>5412</v>
      </c>
      <c r="B173" s="66" t="s">
        <v>402</v>
      </c>
      <c r="C173" s="187">
        <v>0</v>
      </c>
      <c r="D173" s="188">
        <v>0</v>
      </c>
      <c r="E173" s="66"/>
    </row>
    <row r="174" spans="1:5" x14ac:dyDescent="0.2">
      <c r="A174" s="68">
        <v>5420</v>
      </c>
      <c r="B174" s="66" t="s">
        <v>403</v>
      </c>
      <c r="C174" s="187">
        <v>0</v>
      </c>
      <c r="D174" s="188">
        <v>0</v>
      </c>
      <c r="E174" s="66"/>
    </row>
    <row r="175" spans="1:5" x14ac:dyDescent="0.2">
      <c r="A175" s="68">
        <v>5421</v>
      </c>
      <c r="B175" s="66" t="s">
        <v>404</v>
      </c>
      <c r="C175" s="187">
        <v>0</v>
      </c>
      <c r="D175" s="188">
        <v>0</v>
      </c>
      <c r="E175" s="66"/>
    </row>
    <row r="176" spans="1:5" x14ac:dyDescent="0.2">
      <c r="A176" s="68">
        <v>5422</v>
      </c>
      <c r="B176" s="66" t="s">
        <v>405</v>
      </c>
      <c r="C176" s="187">
        <v>0</v>
      </c>
      <c r="D176" s="188">
        <v>0</v>
      </c>
      <c r="E176" s="66"/>
    </row>
    <row r="177" spans="1:5" x14ac:dyDescent="0.2">
      <c r="A177" s="68">
        <v>5430</v>
      </c>
      <c r="B177" s="66" t="s">
        <v>406</v>
      </c>
      <c r="C177" s="187">
        <v>0</v>
      </c>
      <c r="D177" s="188">
        <v>0</v>
      </c>
      <c r="E177" s="66"/>
    </row>
    <row r="178" spans="1:5" x14ac:dyDescent="0.2">
      <c r="A178" s="68">
        <v>5431</v>
      </c>
      <c r="B178" s="66" t="s">
        <v>407</v>
      </c>
      <c r="C178" s="187">
        <v>0</v>
      </c>
      <c r="D178" s="188">
        <v>0</v>
      </c>
      <c r="E178" s="66"/>
    </row>
    <row r="179" spans="1:5" x14ac:dyDescent="0.2">
      <c r="A179" s="68">
        <v>5432</v>
      </c>
      <c r="B179" s="66" t="s">
        <v>408</v>
      </c>
      <c r="C179" s="187">
        <v>0</v>
      </c>
      <c r="D179" s="188">
        <v>0</v>
      </c>
      <c r="E179" s="66"/>
    </row>
    <row r="180" spans="1:5" x14ac:dyDescent="0.2">
      <c r="A180" s="68">
        <v>5440</v>
      </c>
      <c r="B180" s="66" t="s">
        <v>409</v>
      </c>
      <c r="C180" s="187">
        <v>0</v>
      </c>
      <c r="D180" s="188">
        <v>0</v>
      </c>
      <c r="E180" s="66"/>
    </row>
    <row r="181" spans="1:5" x14ac:dyDescent="0.2">
      <c r="A181" s="68">
        <v>5441</v>
      </c>
      <c r="B181" s="66" t="s">
        <v>409</v>
      </c>
      <c r="C181" s="187">
        <v>0</v>
      </c>
      <c r="D181" s="188">
        <v>0</v>
      </c>
      <c r="E181" s="66"/>
    </row>
    <row r="182" spans="1:5" x14ac:dyDescent="0.2">
      <c r="A182" s="68">
        <v>5450</v>
      </c>
      <c r="B182" s="66" t="s">
        <v>410</v>
      </c>
      <c r="C182" s="187">
        <v>0</v>
      </c>
      <c r="D182" s="188">
        <v>0</v>
      </c>
      <c r="E182" s="66"/>
    </row>
    <row r="183" spans="1:5" x14ac:dyDescent="0.2">
      <c r="A183" s="68">
        <v>5451</v>
      </c>
      <c r="B183" s="66" t="s">
        <v>411</v>
      </c>
      <c r="C183" s="187">
        <v>0</v>
      </c>
      <c r="D183" s="188">
        <v>0</v>
      </c>
      <c r="E183" s="66"/>
    </row>
    <row r="184" spans="1:5" x14ac:dyDescent="0.2">
      <c r="A184" s="68">
        <v>5452</v>
      </c>
      <c r="B184" s="66" t="s">
        <v>412</v>
      </c>
      <c r="C184" s="187">
        <v>0</v>
      </c>
      <c r="D184" s="188">
        <v>0</v>
      </c>
      <c r="E184" s="66"/>
    </row>
    <row r="185" spans="1:5" x14ac:dyDescent="0.2">
      <c r="A185" s="68">
        <v>5500</v>
      </c>
      <c r="B185" s="66" t="s">
        <v>413</v>
      </c>
      <c r="C185" s="187">
        <v>6761095.2700000005</v>
      </c>
      <c r="D185" s="188">
        <v>1.6782280878190801E-2</v>
      </c>
      <c r="E185" s="66"/>
    </row>
    <row r="186" spans="1:5" x14ac:dyDescent="0.2">
      <c r="A186" s="68">
        <v>5510</v>
      </c>
      <c r="B186" s="66" t="s">
        <v>414</v>
      </c>
      <c r="C186" s="187">
        <v>6761095.2700000005</v>
      </c>
      <c r="D186" s="188">
        <v>1.6782280878190801E-2</v>
      </c>
      <c r="E186" s="66"/>
    </row>
    <row r="187" spans="1:5" x14ac:dyDescent="0.2">
      <c r="A187" s="68">
        <v>5511</v>
      </c>
      <c r="B187" s="66" t="s">
        <v>415</v>
      </c>
      <c r="C187" s="187">
        <v>0</v>
      </c>
      <c r="D187" s="188">
        <v>0</v>
      </c>
      <c r="E187" s="66"/>
    </row>
    <row r="188" spans="1:5" x14ac:dyDescent="0.2">
      <c r="A188" s="68">
        <v>5512</v>
      </c>
      <c r="B188" s="66" t="s">
        <v>416</v>
      </c>
      <c r="C188" s="187">
        <v>0</v>
      </c>
      <c r="D188" s="188">
        <v>0</v>
      </c>
      <c r="E188" s="66"/>
    </row>
    <row r="189" spans="1:5" x14ac:dyDescent="0.2">
      <c r="A189" s="68">
        <v>5513</v>
      </c>
      <c r="B189" s="66" t="s">
        <v>417</v>
      </c>
      <c r="C189" s="187">
        <v>0</v>
      </c>
      <c r="D189" s="188">
        <v>0</v>
      </c>
      <c r="E189" s="66"/>
    </row>
    <row r="190" spans="1:5" x14ac:dyDescent="0.2">
      <c r="A190" s="68">
        <v>5514</v>
      </c>
      <c r="B190" s="66" t="s">
        <v>418</v>
      </c>
      <c r="C190" s="187">
        <v>0</v>
      </c>
      <c r="D190" s="188">
        <v>0</v>
      </c>
      <c r="E190" s="66"/>
    </row>
    <row r="191" spans="1:5" x14ac:dyDescent="0.2">
      <c r="A191" s="68">
        <v>5515</v>
      </c>
      <c r="B191" s="66" t="s">
        <v>419</v>
      </c>
      <c r="C191" s="187">
        <v>6750592.6500000004</v>
      </c>
      <c r="D191" s="188">
        <v>1.6756211445390617E-2</v>
      </c>
      <c r="E191" s="66"/>
    </row>
    <row r="192" spans="1:5" x14ac:dyDescent="0.2">
      <c r="A192" s="68">
        <v>5516</v>
      </c>
      <c r="B192" s="66" t="s">
        <v>420</v>
      </c>
      <c r="C192" s="187">
        <v>0</v>
      </c>
      <c r="D192" s="188">
        <v>0</v>
      </c>
      <c r="E192" s="66"/>
    </row>
    <row r="193" spans="1:5" x14ac:dyDescent="0.2">
      <c r="A193" s="68">
        <v>5517</v>
      </c>
      <c r="B193" s="66" t="s">
        <v>421</v>
      </c>
      <c r="C193" s="187">
        <v>10502.62</v>
      </c>
      <c r="D193" s="188">
        <v>2.6069432800183612E-5</v>
      </c>
      <c r="E193" s="66"/>
    </row>
    <row r="194" spans="1:5" x14ac:dyDescent="0.2">
      <c r="A194" s="68">
        <v>5518</v>
      </c>
      <c r="B194" s="66" t="s">
        <v>422</v>
      </c>
      <c r="C194" s="187">
        <v>0</v>
      </c>
      <c r="D194" s="188">
        <v>0</v>
      </c>
      <c r="E194" s="66"/>
    </row>
    <row r="195" spans="1:5" x14ac:dyDescent="0.2">
      <c r="A195" s="68">
        <v>5520</v>
      </c>
      <c r="B195" s="66" t="s">
        <v>423</v>
      </c>
      <c r="C195" s="187">
        <v>0</v>
      </c>
      <c r="D195" s="188">
        <v>0</v>
      </c>
      <c r="E195" s="66"/>
    </row>
    <row r="196" spans="1:5" x14ac:dyDescent="0.2">
      <c r="A196" s="68">
        <v>5521</v>
      </c>
      <c r="B196" s="66" t="s">
        <v>424</v>
      </c>
      <c r="C196" s="187">
        <v>0</v>
      </c>
      <c r="D196" s="188">
        <v>0</v>
      </c>
      <c r="E196" s="66"/>
    </row>
    <row r="197" spans="1:5" x14ac:dyDescent="0.2">
      <c r="A197" s="68">
        <v>5522</v>
      </c>
      <c r="B197" s="66" t="s">
        <v>425</v>
      </c>
      <c r="C197" s="187">
        <v>0</v>
      </c>
      <c r="D197" s="188">
        <v>0</v>
      </c>
      <c r="E197" s="66"/>
    </row>
    <row r="198" spans="1:5" x14ac:dyDescent="0.2">
      <c r="A198" s="68">
        <v>5530</v>
      </c>
      <c r="B198" s="66" t="s">
        <v>426</v>
      </c>
      <c r="C198" s="187">
        <v>0</v>
      </c>
      <c r="D198" s="188">
        <v>0</v>
      </c>
      <c r="E198" s="66"/>
    </row>
    <row r="199" spans="1:5" x14ac:dyDescent="0.2">
      <c r="A199" s="68">
        <v>5531</v>
      </c>
      <c r="B199" s="66" t="s">
        <v>427</v>
      </c>
      <c r="C199" s="187">
        <v>0</v>
      </c>
      <c r="D199" s="188">
        <v>0</v>
      </c>
      <c r="E199" s="66"/>
    </row>
    <row r="200" spans="1:5" x14ac:dyDescent="0.2">
      <c r="A200" s="68">
        <v>5532</v>
      </c>
      <c r="B200" s="66" t="s">
        <v>428</v>
      </c>
      <c r="C200" s="187">
        <v>0</v>
      </c>
      <c r="D200" s="188">
        <v>0</v>
      </c>
      <c r="E200" s="66"/>
    </row>
    <row r="201" spans="1:5" x14ac:dyDescent="0.2">
      <c r="A201" s="68">
        <v>5533</v>
      </c>
      <c r="B201" s="66" t="s">
        <v>429</v>
      </c>
      <c r="C201" s="187">
        <v>0</v>
      </c>
      <c r="D201" s="188">
        <v>0</v>
      </c>
      <c r="E201" s="66"/>
    </row>
    <row r="202" spans="1:5" x14ac:dyDescent="0.2">
      <c r="A202" s="68">
        <v>5534</v>
      </c>
      <c r="B202" s="66" t="s">
        <v>430</v>
      </c>
      <c r="C202" s="187">
        <v>0</v>
      </c>
      <c r="D202" s="188">
        <v>0</v>
      </c>
      <c r="E202" s="66"/>
    </row>
    <row r="203" spans="1:5" x14ac:dyDescent="0.2">
      <c r="A203" s="68">
        <v>5535</v>
      </c>
      <c r="B203" s="66" t="s">
        <v>431</v>
      </c>
      <c r="C203" s="187">
        <v>0</v>
      </c>
      <c r="D203" s="188">
        <v>0</v>
      </c>
      <c r="E203" s="66"/>
    </row>
    <row r="204" spans="1:5" x14ac:dyDescent="0.2">
      <c r="A204" s="68">
        <v>5590</v>
      </c>
      <c r="B204" s="66" t="s">
        <v>432</v>
      </c>
      <c r="C204" s="187">
        <v>0</v>
      </c>
      <c r="D204" s="188">
        <v>0</v>
      </c>
      <c r="E204" s="66"/>
    </row>
    <row r="205" spans="1:5" x14ac:dyDescent="0.2">
      <c r="A205" s="68">
        <v>5591</v>
      </c>
      <c r="B205" s="66" t="s">
        <v>433</v>
      </c>
      <c r="C205" s="187">
        <v>0</v>
      </c>
      <c r="D205" s="188">
        <v>0</v>
      </c>
      <c r="E205" s="66"/>
    </row>
    <row r="206" spans="1:5" x14ac:dyDescent="0.2">
      <c r="A206" s="68">
        <v>5592</v>
      </c>
      <c r="B206" s="66" t="s">
        <v>434</v>
      </c>
      <c r="C206" s="187">
        <v>0</v>
      </c>
      <c r="D206" s="188">
        <v>0</v>
      </c>
      <c r="E206" s="66"/>
    </row>
    <row r="207" spans="1:5" x14ac:dyDescent="0.2">
      <c r="A207" s="68">
        <v>5593</v>
      </c>
      <c r="B207" s="66" t="s">
        <v>435</v>
      </c>
      <c r="C207" s="187">
        <v>0</v>
      </c>
      <c r="D207" s="188">
        <v>0</v>
      </c>
      <c r="E207" s="66"/>
    </row>
    <row r="208" spans="1:5" x14ac:dyDescent="0.2">
      <c r="A208" s="68">
        <v>5594</v>
      </c>
      <c r="B208" s="66" t="s">
        <v>436</v>
      </c>
      <c r="C208" s="187">
        <v>0</v>
      </c>
      <c r="D208" s="188">
        <v>0</v>
      </c>
      <c r="E208" s="66"/>
    </row>
    <row r="209" spans="1:5" x14ac:dyDescent="0.2">
      <c r="A209" s="68">
        <v>5595</v>
      </c>
      <c r="B209" s="66" t="s">
        <v>437</v>
      </c>
      <c r="C209" s="187">
        <v>0</v>
      </c>
      <c r="D209" s="188">
        <v>0</v>
      </c>
      <c r="E209" s="66"/>
    </row>
    <row r="210" spans="1:5" x14ac:dyDescent="0.2">
      <c r="A210" s="68">
        <v>5596</v>
      </c>
      <c r="B210" s="66" t="s">
        <v>328</v>
      </c>
      <c r="C210" s="187">
        <v>0</v>
      </c>
      <c r="D210" s="188">
        <v>0</v>
      </c>
      <c r="E210" s="66"/>
    </row>
    <row r="211" spans="1:5" x14ac:dyDescent="0.2">
      <c r="A211" s="68">
        <v>5597</v>
      </c>
      <c r="B211" s="66" t="s">
        <v>438</v>
      </c>
      <c r="C211" s="187">
        <v>0</v>
      </c>
      <c r="D211" s="188">
        <v>0</v>
      </c>
      <c r="E211" s="66"/>
    </row>
    <row r="212" spans="1:5" x14ac:dyDescent="0.2">
      <c r="A212" s="68">
        <v>5598</v>
      </c>
      <c r="B212" s="66" t="s">
        <v>439</v>
      </c>
      <c r="C212" s="187">
        <v>0</v>
      </c>
      <c r="D212" s="188">
        <v>0</v>
      </c>
      <c r="E212" s="66"/>
    </row>
    <row r="213" spans="1:5" x14ac:dyDescent="0.2">
      <c r="A213" s="68">
        <v>5599</v>
      </c>
      <c r="B213" s="66" t="s">
        <v>440</v>
      </c>
      <c r="C213" s="187">
        <v>0</v>
      </c>
      <c r="D213" s="188">
        <v>0</v>
      </c>
      <c r="E213" s="66"/>
    </row>
    <row r="214" spans="1:5" x14ac:dyDescent="0.2">
      <c r="A214" s="68">
        <v>5600</v>
      </c>
      <c r="B214" s="66" t="s">
        <v>441</v>
      </c>
      <c r="C214" s="187">
        <v>0</v>
      </c>
      <c r="D214" s="188">
        <v>0</v>
      </c>
      <c r="E214" s="66"/>
    </row>
    <row r="215" spans="1:5" x14ac:dyDescent="0.2">
      <c r="A215" s="68">
        <v>5610</v>
      </c>
      <c r="B215" s="66" t="s">
        <v>442</v>
      </c>
      <c r="C215" s="187">
        <v>0</v>
      </c>
      <c r="D215" s="188">
        <v>0</v>
      </c>
      <c r="E215" s="66"/>
    </row>
    <row r="216" spans="1:5" x14ac:dyDescent="0.2">
      <c r="A216" s="68">
        <v>5611</v>
      </c>
      <c r="B216" s="66" t="s">
        <v>443</v>
      </c>
      <c r="C216" s="187">
        <v>0</v>
      </c>
      <c r="D216" s="188"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0" t="s">
        <v>38</v>
      </c>
      <c r="B4" s="27" t="s">
        <v>206</v>
      </c>
    </row>
    <row r="5" spans="1:2" ht="15" customHeight="1" x14ac:dyDescent="0.2">
      <c r="A5" s="111"/>
      <c r="B5" s="27" t="s">
        <v>207</v>
      </c>
    </row>
    <row r="6" spans="1:2" ht="15" customHeight="1" x14ac:dyDescent="0.2">
      <c r="A6" s="111"/>
      <c r="B6" s="27" t="s">
        <v>444</v>
      </c>
    </row>
    <row r="7" spans="1:2" ht="15" customHeight="1" x14ac:dyDescent="0.2">
      <c r="A7" s="111"/>
      <c r="B7" s="27" t="s">
        <v>244</v>
      </c>
    </row>
    <row r="8" spans="1:2" ht="15" customHeight="1" x14ac:dyDescent="0.2">
      <c r="A8" s="111"/>
    </row>
    <row r="9" spans="1:2" ht="15" customHeight="1" x14ac:dyDescent="0.2">
      <c r="A9" s="110" t="s">
        <v>40</v>
      </c>
      <c r="B9" s="25" t="s">
        <v>445</v>
      </c>
    </row>
    <row r="10" spans="1:2" ht="15" customHeight="1" x14ac:dyDescent="0.2">
      <c r="A10" s="111"/>
      <c r="B10" s="33" t="s">
        <v>244</v>
      </c>
    </row>
    <row r="11" spans="1:2" ht="15" customHeight="1" x14ac:dyDescent="0.2">
      <c r="A11" s="111"/>
    </row>
    <row r="12" spans="1:2" ht="15" customHeight="1" x14ac:dyDescent="0.2">
      <c r="A12" s="110" t="s">
        <v>42</v>
      </c>
      <c r="B12" s="25" t="s">
        <v>445</v>
      </c>
    </row>
    <row r="13" spans="1:2" ht="22.5" x14ac:dyDescent="0.2">
      <c r="A13" s="111"/>
      <c r="B13" s="25" t="s">
        <v>446</v>
      </c>
    </row>
    <row r="14" spans="1:2" ht="15" customHeight="1" x14ac:dyDescent="0.2">
      <c r="A14" s="111"/>
      <c r="B14" s="33" t="s">
        <v>244</v>
      </c>
    </row>
    <row r="15" spans="1:2" ht="15" customHeight="1" x14ac:dyDescent="0.2">
      <c r="A15" s="111"/>
    </row>
    <row r="16" spans="1:2" ht="15" customHeight="1" x14ac:dyDescent="0.2">
      <c r="A16" s="111"/>
    </row>
    <row r="17" spans="1:2" ht="15" customHeight="1" x14ac:dyDescent="0.2">
      <c r="A17" s="110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14" sqref="C14:C2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58" t="str">
        <f>ESF!A1</f>
        <v>Municipio de Valle de Santiago, Gto.</v>
      </c>
      <c r="B1" s="158"/>
      <c r="C1" s="158"/>
      <c r="D1" s="45" t="s">
        <v>0</v>
      </c>
      <c r="E1" s="46">
        <f>'Notas a los Edos Financieros'!D1</f>
        <v>2023</v>
      </c>
    </row>
    <row r="2" spans="1:5" ht="18.95" customHeight="1" x14ac:dyDescent="0.2">
      <c r="A2" s="158" t="s">
        <v>449</v>
      </c>
      <c r="B2" s="158"/>
      <c r="C2" s="158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58" t="str">
        <f>ESF!A3</f>
        <v>Correspondiente del 01 de enero al 31 de diciembre de 2023</v>
      </c>
      <c r="B3" s="158"/>
      <c r="C3" s="158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189">
        <v>22266596.239999998</v>
      </c>
    </row>
    <row r="9" spans="1:5" x14ac:dyDescent="0.2">
      <c r="A9" s="51">
        <v>3120</v>
      </c>
      <c r="B9" s="47" t="s">
        <v>451</v>
      </c>
      <c r="C9" s="189">
        <v>1052896.68</v>
      </c>
    </row>
    <row r="10" spans="1:5" x14ac:dyDescent="0.2">
      <c r="A10" s="51">
        <v>3130</v>
      </c>
      <c r="B10" s="47" t="s">
        <v>452</v>
      </c>
      <c r="C10" s="189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190">
        <v>276017758.62</v>
      </c>
    </row>
    <row r="15" spans="1:5" x14ac:dyDescent="0.2">
      <c r="A15" s="51">
        <v>3220</v>
      </c>
      <c r="B15" s="47" t="s">
        <v>456</v>
      </c>
      <c r="C15" s="190">
        <v>174895532.63</v>
      </c>
    </row>
    <row r="16" spans="1:5" x14ac:dyDescent="0.2">
      <c r="A16" s="51">
        <v>3230</v>
      </c>
      <c r="B16" s="47" t="s">
        <v>457</v>
      </c>
      <c r="C16" s="190">
        <v>0</v>
      </c>
    </row>
    <row r="17" spans="1:3" x14ac:dyDescent="0.2">
      <c r="A17" s="51">
        <v>3231</v>
      </c>
      <c r="B17" s="47" t="s">
        <v>458</v>
      </c>
      <c r="C17" s="190">
        <v>0</v>
      </c>
    </row>
    <row r="18" spans="1:3" x14ac:dyDescent="0.2">
      <c r="A18" s="51">
        <v>3232</v>
      </c>
      <c r="B18" s="47" t="s">
        <v>459</v>
      </c>
      <c r="C18" s="190">
        <v>0</v>
      </c>
    </row>
    <row r="19" spans="1:3" x14ac:dyDescent="0.2">
      <c r="A19" s="51">
        <v>3233</v>
      </c>
      <c r="B19" s="47" t="s">
        <v>460</v>
      </c>
      <c r="C19" s="190">
        <v>0</v>
      </c>
    </row>
    <row r="20" spans="1:3" x14ac:dyDescent="0.2">
      <c r="A20" s="51">
        <v>3239</v>
      </c>
      <c r="B20" s="47" t="s">
        <v>461</v>
      </c>
      <c r="C20" s="190">
        <v>0</v>
      </c>
    </row>
    <row r="21" spans="1:3" x14ac:dyDescent="0.2">
      <c r="A21" s="51">
        <v>3240</v>
      </c>
      <c r="B21" s="47" t="s">
        <v>462</v>
      </c>
      <c r="C21" s="190">
        <v>0</v>
      </c>
    </row>
    <row r="22" spans="1:3" x14ac:dyDescent="0.2">
      <c r="A22" s="51">
        <v>3241</v>
      </c>
      <c r="B22" s="47" t="s">
        <v>463</v>
      </c>
      <c r="C22" s="190">
        <v>0</v>
      </c>
    </row>
    <row r="23" spans="1:3" x14ac:dyDescent="0.2">
      <c r="A23" s="51">
        <v>3242</v>
      </c>
      <c r="B23" s="47" t="s">
        <v>464</v>
      </c>
      <c r="C23" s="190">
        <v>0</v>
      </c>
    </row>
    <row r="24" spans="1:3" x14ac:dyDescent="0.2">
      <c r="A24" s="51">
        <v>3243</v>
      </c>
      <c r="B24" s="47" t="s">
        <v>465</v>
      </c>
      <c r="C24" s="190">
        <v>0</v>
      </c>
    </row>
    <row r="25" spans="1:3" x14ac:dyDescent="0.2">
      <c r="A25" s="51">
        <v>3250</v>
      </c>
      <c r="B25" s="47" t="s">
        <v>466</v>
      </c>
      <c r="C25" s="190">
        <v>67111.3</v>
      </c>
    </row>
    <row r="26" spans="1:3" x14ac:dyDescent="0.2">
      <c r="A26" s="51">
        <v>3251</v>
      </c>
      <c r="B26" s="47" t="s">
        <v>467</v>
      </c>
      <c r="C26" s="190">
        <v>0</v>
      </c>
    </row>
    <row r="27" spans="1:3" x14ac:dyDescent="0.2">
      <c r="A27" s="51">
        <v>3252</v>
      </c>
      <c r="B27" s="47" t="s">
        <v>468</v>
      </c>
      <c r="C27" s="190">
        <v>67111.3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0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0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workbookViewId="0">
      <selection activeCell="G128" sqref="G128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58" t="str">
        <f>ESF!A1</f>
        <v>Municipio de Valle de Santiago, Gto.</v>
      </c>
      <c r="B1" s="158"/>
      <c r="C1" s="158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58" t="s">
        <v>472</v>
      </c>
      <c r="B2" s="158"/>
      <c r="C2" s="158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58" t="str">
        <f>ESF!A3</f>
        <v>Correspondiente del 01 de enero al 31 de diciembre de 2023</v>
      </c>
      <c r="B3" s="158"/>
      <c r="C3" s="158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1">
        <v>2023</v>
      </c>
      <c r="D7" s="121">
        <v>2022</v>
      </c>
    </row>
    <row r="8" spans="1:5" x14ac:dyDescent="0.2">
      <c r="A8" s="51">
        <v>1111</v>
      </c>
      <c r="B8" s="47" t="s">
        <v>475</v>
      </c>
      <c r="C8" s="191">
        <v>0</v>
      </c>
      <c r="D8" s="191">
        <v>0</v>
      </c>
    </row>
    <row r="9" spans="1:5" x14ac:dyDescent="0.2">
      <c r="A9" s="51">
        <v>1112</v>
      </c>
      <c r="B9" s="47" t="s">
        <v>476</v>
      </c>
      <c r="C9" s="191">
        <v>21430020.23</v>
      </c>
      <c r="D9" s="191">
        <v>23453418.489999998</v>
      </c>
    </row>
    <row r="10" spans="1:5" x14ac:dyDescent="0.2">
      <c r="A10" s="51">
        <v>1113</v>
      </c>
      <c r="B10" s="47" t="s">
        <v>477</v>
      </c>
      <c r="C10" s="191">
        <v>0</v>
      </c>
      <c r="D10" s="191">
        <v>0</v>
      </c>
    </row>
    <row r="11" spans="1:5" x14ac:dyDescent="0.2">
      <c r="A11" s="51">
        <v>1114</v>
      </c>
      <c r="B11" s="47" t="s">
        <v>72</v>
      </c>
      <c r="C11" s="191">
        <v>232671987.90000001</v>
      </c>
      <c r="D11" s="191">
        <v>80224261.209999993</v>
      </c>
    </row>
    <row r="12" spans="1:5" x14ac:dyDescent="0.2">
      <c r="A12" s="51">
        <v>1115</v>
      </c>
      <c r="B12" s="47" t="s">
        <v>73</v>
      </c>
      <c r="C12" s="191">
        <v>0</v>
      </c>
      <c r="D12" s="191">
        <v>2019861.7</v>
      </c>
    </row>
    <row r="13" spans="1:5" x14ac:dyDescent="0.2">
      <c r="A13" s="51">
        <v>1116</v>
      </c>
      <c r="B13" s="47" t="s">
        <v>478</v>
      </c>
      <c r="C13" s="191">
        <v>0</v>
      </c>
      <c r="D13" s="191">
        <v>29892.35</v>
      </c>
    </row>
    <row r="14" spans="1:5" x14ac:dyDescent="0.2">
      <c r="A14" s="51">
        <v>1119</v>
      </c>
      <c r="B14" s="47" t="s">
        <v>479</v>
      </c>
      <c r="C14" s="191">
        <v>0</v>
      </c>
      <c r="D14" s="191">
        <v>0</v>
      </c>
    </row>
    <row r="15" spans="1:5" x14ac:dyDescent="0.2">
      <c r="A15" s="58">
        <v>1110</v>
      </c>
      <c r="B15" s="129" t="s">
        <v>480</v>
      </c>
      <c r="C15" s="192">
        <v>254102008.13</v>
      </c>
      <c r="D15" s="192">
        <v>105727433.74999999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1" t="s">
        <v>482</v>
      </c>
      <c r="D19" s="121" t="s">
        <v>483</v>
      </c>
    </row>
    <row r="20" spans="1:4" x14ac:dyDescent="0.2">
      <c r="A20" s="58">
        <v>1230</v>
      </c>
      <c r="B20" s="59" t="s">
        <v>121</v>
      </c>
      <c r="C20" s="194">
        <v>63127190.579999998</v>
      </c>
      <c r="D20" s="194">
        <v>57647089.799999997</v>
      </c>
    </row>
    <row r="21" spans="1:4" x14ac:dyDescent="0.2">
      <c r="A21" s="51">
        <v>1231</v>
      </c>
      <c r="B21" s="47" t="s">
        <v>122</v>
      </c>
      <c r="C21" s="193">
        <v>5800000</v>
      </c>
      <c r="D21" s="193">
        <v>2000000</v>
      </c>
    </row>
    <row r="22" spans="1:4" x14ac:dyDescent="0.2">
      <c r="A22" s="51">
        <v>1232</v>
      </c>
      <c r="B22" s="47" t="s">
        <v>123</v>
      </c>
      <c r="C22" s="193">
        <v>0</v>
      </c>
      <c r="D22" s="193">
        <v>0</v>
      </c>
    </row>
    <row r="23" spans="1:4" x14ac:dyDescent="0.2">
      <c r="A23" s="51">
        <v>1233</v>
      </c>
      <c r="B23" s="47" t="s">
        <v>124</v>
      </c>
      <c r="C23" s="193">
        <v>0</v>
      </c>
      <c r="D23" s="193">
        <v>0</v>
      </c>
    </row>
    <row r="24" spans="1:4" x14ac:dyDescent="0.2">
      <c r="A24" s="51">
        <v>1234</v>
      </c>
      <c r="B24" s="47" t="s">
        <v>125</v>
      </c>
      <c r="C24" s="193">
        <v>0</v>
      </c>
      <c r="D24" s="193">
        <v>0</v>
      </c>
    </row>
    <row r="25" spans="1:4" x14ac:dyDescent="0.2">
      <c r="A25" s="51">
        <v>1235</v>
      </c>
      <c r="B25" s="47" t="s">
        <v>126</v>
      </c>
      <c r="C25" s="193">
        <v>50991482.539999999</v>
      </c>
      <c r="D25" s="193">
        <v>49316047.07</v>
      </c>
    </row>
    <row r="26" spans="1:4" x14ac:dyDescent="0.2">
      <c r="A26" s="51">
        <v>1236</v>
      </c>
      <c r="B26" s="47" t="s">
        <v>127</v>
      </c>
      <c r="C26" s="193">
        <v>6335708.04</v>
      </c>
      <c r="D26" s="193">
        <v>6331042.7300000004</v>
      </c>
    </row>
    <row r="27" spans="1:4" x14ac:dyDescent="0.2">
      <c r="A27" s="51">
        <v>1239</v>
      </c>
      <c r="B27" s="47" t="s">
        <v>128</v>
      </c>
      <c r="C27" s="193">
        <v>0</v>
      </c>
      <c r="D27" s="193">
        <v>0</v>
      </c>
    </row>
    <row r="28" spans="1:4" x14ac:dyDescent="0.2">
      <c r="A28" s="58">
        <v>1240</v>
      </c>
      <c r="B28" s="59" t="s">
        <v>129</v>
      </c>
      <c r="C28" s="194">
        <v>25881860.939999998</v>
      </c>
      <c r="D28" s="194">
        <v>18853340.030000001</v>
      </c>
    </row>
    <row r="29" spans="1:4" x14ac:dyDescent="0.2">
      <c r="A29" s="51">
        <v>1241</v>
      </c>
      <c r="B29" s="47" t="s">
        <v>130</v>
      </c>
      <c r="C29" s="193">
        <v>1041360.24</v>
      </c>
      <c r="D29" s="193">
        <v>1023730.02</v>
      </c>
    </row>
    <row r="30" spans="1:4" x14ac:dyDescent="0.2">
      <c r="A30" s="51">
        <v>1242</v>
      </c>
      <c r="B30" s="47" t="s">
        <v>131</v>
      </c>
      <c r="C30" s="193">
        <v>808353.17</v>
      </c>
      <c r="D30" s="193">
        <v>738405.17</v>
      </c>
    </row>
    <row r="31" spans="1:4" x14ac:dyDescent="0.2">
      <c r="A31" s="51">
        <v>1243</v>
      </c>
      <c r="B31" s="47" t="s">
        <v>132</v>
      </c>
      <c r="C31" s="193">
        <v>9326.4</v>
      </c>
      <c r="D31" s="193">
        <v>9326.4</v>
      </c>
    </row>
    <row r="32" spans="1:4" x14ac:dyDescent="0.2">
      <c r="A32" s="51">
        <v>1244</v>
      </c>
      <c r="B32" s="47" t="s">
        <v>133</v>
      </c>
      <c r="C32" s="193">
        <v>23453630.390000001</v>
      </c>
      <c r="D32" s="193">
        <v>16558480.4</v>
      </c>
    </row>
    <row r="33" spans="1:6" x14ac:dyDescent="0.2">
      <c r="A33" s="51">
        <v>1245</v>
      </c>
      <c r="B33" s="47" t="s">
        <v>134</v>
      </c>
      <c r="C33" s="193">
        <v>0</v>
      </c>
      <c r="D33" s="193">
        <v>0</v>
      </c>
    </row>
    <row r="34" spans="1:6" x14ac:dyDescent="0.2">
      <c r="A34" s="51">
        <v>1246</v>
      </c>
      <c r="B34" s="47" t="s">
        <v>135</v>
      </c>
      <c r="C34" s="193">
        <v>569190.74</v>
      </c>
      <c r="D34" s="193">
        <v>523398.04</v>
      </c>
    </row>
    <row r="35" spans="1:6" x14ac:dyDescent="0.2">
      <c r="A35" s="51">
        <v>1247</v>
      </c>
      <c r="B35" s="47" t="s">
        <v>136</v>
      </c>
      <c r="C35" s="193">
        <v>0</v>
      </c>
      <c r="D35" s="193">
        <v>0</v>
      </c>
    </row>
    <row r="36" spans="1:6" x14ac:dyDescent="0.2">
      <c r="A36" s="51">
        <v>1248</v>
      </c>
      <c r="B36" s="47" t="s">
        <v>137</v>
      </c>
      <c r="C36" s="193">
        <v>0</v>
      </c>
      <c r="D36" s="193">
        <v>0</v>
      </c>
    </row>
    <row r="37" spans="1:6" x14ac:dyDescent="0.2">
      <c r="A37" s="58">
        <v>1250</v>
      </c>
      <c r="B37" s="59" t="s">
        <v>141</v>
      </c>
      <c r="C37" s="194">
        <v>0</v>
      </c>
      <c r="D37" s="194">
        <v>0</v>
      </c>
    </row>
    <row r="38" spans="1:6" x14ac:dyDescent="0.2">
      <c r="A38" s="51">
        <v>1251</v>
      </c>
      <c r="B38" s="47" t="s">
        <v>142</v>
      </c>
      <c r="C38" s="193">
        <v>0</v>
      </c>
      <c r="D38" s="193">
        <v>0</v>
      </c>
    </row>
    <row r="39" spans="1:6" x14ac:dyDescent="0.2">
      <c r="A39" s="51">
        <v>1252</v>
      </c>
      <c r="B39" s="47" t="s">
        <v>143</v>
      </c>
      <c r="C39" s="193">
        <v>0</v>
      </c>
      <c r="D39" s="193">
        <v>0</v>
      </c>
    </row>
    <row r="40" spans="1:6" x14ac:dyDescent="0.2">
      <c r="A40" s="51">
        <v>1253</v>
      </c>
      <c r="B40" s="47" t="s">
        <v>144</v>
      </c>
      <c r="C40" s="193">
        <v>0</v>
      </c>
      <c r="D40" s="193">
        <v>0</v>
      </c>
    </row>
    <row r="41" spans="1:6" x14ac:dyDescent="0.2">
      <c r="A41" s="51">
        <v>1254</v>
      </c>
      <c r="B41" s="47" t="s">
        <v>145</v>
      </c>
      <c r="C41" s="193">
        <v>0</v>
      </c>
      <c r="D41" s="193">
        <v>0</v>
      </c>
    </row>
    <row r="42" spans="1:6" x14ac:dyDescent="0.2">
      <c r="A42" s="51">
        <v>1259</v>
      </c>
      <c r="B42" s="47" t="s">
        <v>146</v>
      </c>
      <c r="C42" s="193">
        <v>0</v>
      </c>
      <c r="D42" s="193">
        <v>0</v>
      </c>
    </row>
    <row r="43" spans="1:6" x14ac:dyDescent="0.2">
      <c r="A43" s="51"/>
      <c r="B43" s="129" t="s">
        <v>484</v>
      </c>
      <c r="C43" s="194">
        <v>89009051.519999996</v>
      </c>
      <c r="D43" s="194">
        <v>76500429.829999998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1">
        <v>2023</v>
      </c>
      <c r="D46" s="121">
        <v>2022</v>
      </c>
      <c r="F46"/>
    </row>
    <row r="47" spans="1:6" ht="12" customHeight="1" x14ac:dyDescent="0.25">
      <c r="A47" s="58">
        <v>3210</v>
      </c>
      <c r="B47" s="59" t="s">
        <v>486</v>
      </c>
      <c r="C47" s="195">
        <v>276017758.62</v>
      </c>
      <c r="D47" s="195">
        <v>0</v>
      </c>
      <c r="E47" s="136"/>
      <c r="F47"/>
    </row>
    <row r="48" spans="1:6" ht="12" customHeight="1" x14ac:dyDescent="0.25">
      <c r="A48" s="51"/>
      <c r="B48" s="129" t="s">
        <v>487</v>
      </c>
      <c r="C48" s="195">
        <v>23255880.850000001</v>
      </c>
      <c r="D48" s="195">
        <v>32932428.799999997</v>
      </c>
      <c r="E48" s="137"/>
      <c r="F48"/>
    </row>
    <row r="49" spans="1:6" ht="12" customHeight="1" x14ac:dyDescent="0.25">
      <c r="A49" s="58">
        <v>5400</v>
      </c>
      <c r="B49" s="59" t="s">
        <v>399</v>
      </c>
      <c r="C49" s="197">
        <v>939412.36</v>
      </c>
      <c r="D49" s="197">
        <v>800272.11</v>
      </c>
      <c r="F49"/>
    </row>
    <row r="50" spans="1:6" ht="12" customHeight="1" x14ac:dyDescent="0.25">
      <c r="A50" s="51">
        <v>5410</v>
      </c>
      <c r="B50" s="47" t="s">
        <v>488</v>
      </c>
      <c r="C50" s="196">
        <v>939412.36</v>
      </c>
      <c r="D50" s="196">
        <v>800272.11</v>
      </c>
      <c r="F50"/>
    </row>
    <row r="51" spans="1:6" ht="12" customHeight="1" x14ac:dyDescent="0.25">
      <c r="A51" s="51">
        <v>5411</v>
      </c>
      <c r="B51" s="47" t="s">
        <v>401</v>
      </c>
      <c r="C51" s="196">
        <v>939412.36</v>
      </c>
      <c r="D51" s="196">
        <v>800272.11</v>
      </c>
      <c r="F51"/>
    </row>
    <row r="52" spans="1:6" ht="12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12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2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12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2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12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12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12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2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2" customHeight="1" x14ac:dyDescent="0.25">
      <c r="A61" s="58">
        <v>5500</v>
      </c>
      <c r="B61" s="59" t="s">
        <v>413</v>
      </c>
      <c r="C61" s="199">
        <v>6761095.2700000005</v>
      </c>
      <c r="D61" s="199">
        <v>7057031.79</v>
      </c>
      <c r="F61"/>
    </row>
    <row r="62" spans="1:6" ht="12" customHeight="1" x14ac:dyDescent="0.25">
      <c r="A62" s="58">
        <v>5510</v>
      </c>
      <c r="B62" s="59" t="s">
        <v>414</v>
      </c>
      <c r="C62" s="198">
        <v>6761095.2700000005</v>
      </c>
      <c r="D62" s="198">
        <v>7057031.79</v>
      </c>
      <c r="F62"/>
    </row>
    <row r="63" spans="1:6" ht="12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2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2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12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2" customHeight="1" x14ac:dyDescent="0.25">
      <c r="A67" s="51">
        <v>5515</v>
      </c>
      <c r="B67" s="47" t="s">
        <v>419</v>
      </c>
      <c r="C67" s="200">
        <v>6750592.6500000004</v>
      </c>
      <c r="D67" s="200">
        <v>7046529.1799999997</v>
      </c>
      <c r="F67"/>
    </row>
    <row r="68" spans="1:6" ht="12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2" customHeight="1" x14ac:dyDescent="0.25">
      <c r="A69" s="51">
        <v>5517</v>
      </c>
      <c r="B69" s="47" t="s">
        <v>421</v>
      </c>
      <c r="C69" s="201">
        <v>10502.62</v>
      </c>
      <c r="D69" s="201">
        <v>10502.61</v>
      </c>
      <c r="F69"/>
    </row>
    <row r="70" spans="1:6" ht="12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2" customHeight="1" x14ac:dyDescent="0.25">
      <c r="A71" s="58">
        <v>5520</v>
      </c>
      <c r="B71" s="59" t="s">
        <v>423</v>
      </c>
      <c r="C71" s="117">
        <v>0</v>
      </c>
      <c r="D71" s="117">
        <v>0</v>
      </c>
      <c r="F71"/>
    </row>
    <row r="72" spans="1:6" ht="12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2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2" customHeight="1" x14ac:dyDescent="0.25">
      <c r="A74" s="58">
        <v>5530</v>
      </c>
      <c r="B74" s="59" t="s">
        <v>426</v>
      </c>
      <c r="C74" s="117">
        <v>0</v>
      </c>
      <c r="D74" s="117">
        <v>0</v>
      </c>
      <c r="F74"/>
    </row>
    <row r="75" spans="1:6" ht="12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2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2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2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2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2" customHeight="1" x14ac:dyDescent="0.25">
      <c r="A80" s="58">
        <v>5590</v>
      </c>
      <c r="B80" s="59" t="s">
        <v>432</v>
      </c>
      <c r="C80" s="117">
        <v>0</v>
      </c>
      <c r="D80" s="117">
        <v>0</v>
      </c>
      <c r="F80"/>
    </row>
    <row r="81" spans="1:6" ht="12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12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12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12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12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12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12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12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12" customHeight="1" x14ac:dyDescent="0.25">
      <c r="A89" s="58">
        <v>5600</v>
      </c>
      <c r="B89" s="59" t="s">
        <v>441</v>
      </c>
      <c r="C89" s="117">
        <v>0</v>
      </c>
      <c r="D89" s="203">
        <v>25075124.899999999</v>
      </c>
      <c r="F89"/>
    </row>
    <row r="90" spans="1:6" ht="12" customHeight="1" x14ac:dyDescent="0.25">
      <c r="A90" s="58">
        <v>5610</v>
      </c>
      <c r="B90" s="59" t="s">
        <v>442</v>
      </c>
      <c r="C90" s="117">
        <v>0</v>
      </c>
      <c r="D90" s="202">
        <v>25075124.899999999</v>
      </c>
      <c r="F90"/>
    </row>
    <row r="91" spans="1:6" ht="12" customHeight="1" x14ac:dyDescent="0.25">
      <c r="A91" s="51">
        <v>5611</v>
      </c>
      <c r="B91" s="47" t="s">
        <v>443</v>
      </c>
      <c r="C91" s="52">
        <v>0</v>
      </c>
      <c r="D91" s="202">
        <v>25075124.899999999</v>
      </c>
      <c r="F91"/>
    </row>
    <row r="92" spans="1:6" ht="12" customHeight="1" x14ac:dyDescent="0.25">
      <c r="A92" s="58">
        <v>2110</v>
      </c>
      <c r="B92" s="130" t="s">
        <v>494</v>
      </c>
      <c r="C92" s="205">
        <v>15555373.219999999</v>
      </c>
      <c r="D92" s="117">
        <v>0</v>
      </c>
      <c r="F92"/>
    </row>
    <row r="93" spans="1:6" ht="12" customHeight="1" x14ac:dyDescent="0.25">
      <c r="A93" s="51">
        <v>2111</v>
      </c>
      <c r="B93" s="47" t="s">
        <v>495</v>
      </c>
      <c r="C93" s="204">
        <v>1221234.1599999999</v>
      </c>
      <c r="D93" s="52">
        <v>0</v>
      </c>
      <c r="F93"/>
    </row>
    <row r="94" spans="1:6" ht="12" customHeight="1" x14ac:dyDescent="0.25">
      <c r="A94" s="51">
        <v>2112</v>
      </c>
      <c r="B94" s="47" t="s">
        <v>496</v>
      </c>
      <c r="C94" s="204">
        <v>2407882.27</v>
      </c>
      <c r="D94" s="52">
        <v>0</v>
      </c>
      <c r="F94"/>
    </row>
    <row r="95" spans="1:6" ht="12" customHeight="1" x14ac:dyDescent="0.25">
      <c r="A95" s="51">
        <v>2112</v>
      </c>
      <c r="B95" s="47" t="s">
        <v>497</v>
      </c>
      <c r="C95" s="204">
        <v>8442547.1600000001</v>
      </c>
      <c r="D95" s="52">
        <v>0</v>
      </c>
      <c r="F95"/>
    </row>
    <row r="96" spans="1:6" ht="12" customHeight="1" x14ac:dyDescent="0.25">
      <c r="A96" s="51">
        <v>2115</v>
      </c>
      <c r="B96" s="47" t="s">
        <v>498</v>
      </c>
      <c r="C96" s="204">
        <v>3483709.63</v>
      </c>
      <c r="D96" s="52">
        <v>0</v>
      </c>
      <c r="F96"/>
    </row>
    <row r="97" spans="1:6" ht="12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12" customHeight="1" x14ac:dyDescent="0.25">
      <c r="A98" s="51"/>
      <c r="B98" s="129" t="s">
        <v>500</v>
      </c>
      <c r="C98" s="206">
        <v>4573334.9099999992</v>
      </c>
      <c r="D98" s="117">
        <v>0</v>
      </c>
      <c r="F98"/>
    </row>
    <row r="99" spans="1:6" ht="12" customHeight="1" x14ac:dyDescent="0.2">
      <c r="A99" s="58">
        <v>4300</v>
      </c>
      <c r="B99" s="138" t="s">
        <v>43</v>
      </c>
      <c r="C99" s="52">
        <v>0</v>
      </c>
      <c r="D99" s="52">
        <v>0</v>
      </c>
    </row>
    <row r="100" spans="1:6" ht="12" customHeight="1" x14ac:dyDescent="0.2">
      <c r="A100" s="58">
        <v>4310</v>
      </c>
      <c r="B100" s="138" t="s">
        <v>313</v>
      </c>
      <c r="C100" s="117">
        <v>0</v>
      </c>
      <c r="D100" s="117">
        <v>0</v>
      </c>
    </row>
    <row r="101" spans="1:6" ht="12" customHeight="1" x14ac:dyDescent="0.2">
      <c r="A101" s="51">
        <v>4311</v>
      </c>
      <c r="B101" s="139" t="s">
        <v>314</v>
      </c>
      <c r="C101" s="52">
        <v>0</v>
      </c>
      <c r="D101" s="52">
        <v>0</v>
      </c>
    </row>
    <row r="102" spans="1:6" ht="12" customHeight="1" x14ac:dyDescent="0.2">
      <c r="A102" s="51">
        <v>4319</v>
      </c>
      <c r="B102" s="139" t="s">
        <v>315</v>
      </c>
      <c r="C102" s="52">
        <v>0</v>
      </c>
      <c r="D102" s="52">
        <v>0</v>
      </c>
    </row>
    <row r="103" spans="1:6" ht="12" customHeight="1" x14ac:dyDescent="0.2">
      <c r="A103" s="58">
        <v>4320</v>
      </c>
      <c r="B103" s="138" t="s">
        <v>316</v>
      </c>
      <c r="C103" s="117">
        <v>0</v>
      </c>
      <c r="D103" s="117">
        <v>0</v>
      </c>
    </row>
    <row r="104" spans="1:6" ht="12" customHeight="1" x14ac:dyDescent="0.2">
      <c r="A104" s="51">
        <v>4321</v>
      </c>
      <c r="B104" s="139" t="s">
        <v>317</v>
      </c>
      <c r="C104" s="52">
        <v>0</v>
      </c>
      <c r="D104" s="52">
        <v>0</v>
      </c>
    </row>
    <row r="105" spans="1:6" ht="12" customHeight="1" x14ac:dyDescent="0.2">
      <c r="A105" s="51">
        <v>4322</v>
      </c>
      <c r="B105" s="139" t="s">
        <v>318</v>
      </c>
      <c r="C105" s="52">
        <v>0</v>
      </c>
      <c r="D105" s="52">
        <v>0</v>
      </c>
    </row>
    <row r="106" spans="1:6" ht="12" customHeight="1" x14ac:dyDescent="0.2">
      <c r="A106" s="51">
        <v>4323</v>
      </c>
      <c r="B106" s="139" t="s">
        <v>319</v>
      </c>
      <c r="C106" s="52">
        <v>0</v>
      </c>
      <c r="D106" s="52">
        <v>0</v>
      </c>
    </row>
    <row r="107" spans="1:6" ht="12" customHeight="1" x14ac:dyDescent="0.2">
      <c r="A107" s="51">
        <v>4324</v>
      </c>
      <c r="B107" s="139" t="s">
        <v>320</v>
      </c>
      <c r="C107" s="52">
        <v>0</v>
      </c>
      <c r="D107" s="52">
        <v>0</v>
      </c>
    </row>
    <row r="108" spans="1:6" ht="12" customHeight="1" x14ac:dyDescent="0.2">
      <c r="A108" s="51">
        <v>4325</v>
      </c>
      <c r="B108" s="139" t="s">
        <v>321</v>
      </c>
      <c r="C108" s="52">
        <v>0</v>
      </c>
      <c r="D108" s="52">
        <v>0</v>
      </c>
    </row>
    <row r="109" spans="1:6" ht="12" customHeight="1" x14ac:dyDescent="0.2">
      <c r="A109" s="58">
        <v>4330</v>
      </c>
      <c r="B109" s="138" t="s">
        <v>322</v>
      </c>
      <c r="C109" s="117">
        <v>0</v>
      </c>
      <c r="D109" s="117">
        <v>0</v>
      </c>
    </row>
    <row r="110" spans="1:6" ht="12" customHeight="1" x14ac:dyDescent="0.2">
      <c r="A110" s="51">
        <v>4331</v>
      </c>
      <c r="B110" s="139" t="s">
        <v>322</v>
      </c>
      <c r="C110" s="52">
        <v>0</v>
      </c>
      <c r="D110" s="52">
        <v>0</v>
      </c>
    </row>
    <row r="111" spans="1:6" ht="12" customHeight="1" x14ac:dyDescent="0.2">
      <c r="A111" s="58">
        <v>4340</v>
      </c>
      <c r="B111" s="138" t="s">
        <v>323</v>
      </c>
      <c r="C111" s="117">
        <v>0</v>
      </c>
      <c r="D111" s="117">
        <v>0</v>
      </c>
    </row>
    <row r="112" spans="1:6" ht="12" customHeight="1" x14ac:dyDescent="0.2">
      <c r="A112" s="51">
        <v>4341</v>
      </c>
      <c r="B112" s="139" t="s">
        <v>323</v>
      </c>
      <c r="C112" s="52">
        <v>0</v>
      </c>
      <c r="D112" s="52">
        <v>0</v>
      </c>
    </row>
    <row r="113" spans="1:6" ht="12" customHeight="1" x14ac:dyDescent="0.2">
      <c r="A113" s="58">
        <v>4390</v>
      </c>
      <c r="B113" s="138" t="s">
        <v>324</v>
      </c>
      <c r="C113" s="117">
        <v>0</v>
      </c>
      <c r="D113" s="117">
        <v>0</v>
      </c>
    </row>
    <row r="114" spans="1:6" ht="12" customHeight="1" x14ac:dyDescent="0.2">
      <c r="A114" s="51">
        <v>4392</v>
      </c>
      <c r="B114" s="139" t="s">
        <v>325</v>
      </c>
      <c r="C114" s="52">
        <v>0</v>
      </c>
      <c r="D114" s="52">
        <v>0</v>
      </c>
    </row>
    <row r="115" spans="1:6" ht="12" customHeight="1" x14ac:dyDescent="0.2">
      <c r="A115" s="51">
        <v>4393</v>
      </c>
      <c r="B115" s="139" t="s">
        <v>326</v>
      </c>
      <c r="C115" s="52">
        <v>0</v>
      </c>
      <c r="D115" s="52">
        <v>0</v>
      </c>
    </row>
    <row r="116" spans="1:6" ht="12" customHeight="1" x14ac:dyDescent="0.2">
      <c r="A116" s="51">
        <v>4394</v>
      </c>
      <c r="B116" s="139" t="s">
        <v>327</v>
      </c>
      <c r="C116" s="52">
        <v>0</v>
      </c>
      <c r="D116" s="52">
        <v>0</v>
      </c>
    </row>
    <row r="117" spans="1:6" ht="12" customHeight="1" x14ac:dyDescent="0.2">
      <c r="A117" s="51">
        <v>4395</v>
      </c>
      <c r="B117" s="139" t="s">
        <v>328</v>
      </c>
      <c r="C117" s="52">
        <v>0</v>
      </c>
      <c r="D117" s="52">
        <v>0</v>
      </c>
    </row>
    <row r="118" spans="1:6" ht="12" customHeight="1" x14ac:dyDescent="0.2">
      <c r="A118" s="51">
        <v>4396</v>
      </c>
      <c r="B118" s="139" t="s">
        <v>329</v>
      </c>
      <c r="C118" s="52">
        <v>0</v>
      </c>
      <c r="D118" s="52">
        <v>0</v>
      </c>
    </row>
    <row r="119" spans="1:6" ht="12" customHeight="1" x14ac:dyDescent="0.2">
      <c r="A119" s="51">
        <v>4397</v>
      </c>
      <c r="B119" s="139" t="s">
        <v>330</v>
      </c>
      <c r="C119" s="52">
        <v>0</v>
      </c>
      <c r="D119" s="52">
        <v>0</v>
      </c>
    </row>
    <row r="120" spans="1:6" ht="12" customHeight="1" x14ac:dyDescent="0.2">
      <c r="A120" s="51">
        <v>4399</v>
      </c>
      <c r="B120" s="139" t="s">
        <v>324</v>
      </c>
      <c r="C120" s="52">
        <v>0</v>
      </c>
      <c r="D120" s="52">
        <v>0</v>
      </c>
    </row>
    <row r="121" spans="1:6" ht="12" customHeight="1" x14ac:dyDescent="0.25">
      <c r="A121" s="58">
        <v>1120</v>
      </c>
      <c r="B121" s="130" t="s">
        <v>501</v>
      </c>
      <c r="C121" s="207">
        <v>4573334.9099999992</v>
      </c>
      <c r="D121" s="117">
        <v>0</v>
      </c>
      <c r="F121"/>
    </row>
    <row r="122" spans="1:6" customFormat="1" ht="12" customHeight="1" x14ac:dyDescent="0.25">
      <c r="A122" s="51">
        <v>1124</v>
      </c>
      <c r="B122" s="128" t="s">
        <v>502</v>
      </c>
      <c r="C122" s="210">
        <v>0.06</v>
      </c>
      <c r="D122" s="52">
        <v>0</v>
      </c>
    </row>
    <row r="123" spans="1:6" ht="12" customHeight="1" x14ac:dyDescent="0.25">
      <c r="A123" s="51">
        <v>1124</v>
      </c>
      <c r="B123" s="128" t="s">
        <v>503</v>
      </c>
      <c r="C123" s="52">
        <v>0</v>
      </c>
      <c r="D123" s="52">
        <v>0</v>
      </c>
      <c r="F123"/>
    </row>
    <row r="124" spans="1:6" ht="12" customHeight="1" x14ac:dyDescent="0.25">
      <c r="A124" s="51">
        <v>1124</v>
      </c>
      <c r="B124" s="128" t="s">
        <v>504</v>
      </c>
      <c r="C124" s="52">
        <v>0</v>
      </c>
      <c r="D124" s="52">
        <v>0</v>
      </c>
      <c r="F124"/>
    </row>
    <row r="125" spans="1:6" ht="12" customHeight="1" x14ac:dyDescent="0.25">
      <c r="A125" s="51">
        <v>1124</v>
      </c>
      <c r="B125" s="128" t="s">
        <v>505</v>
      </c>
      <c r="C125" s="208">
        <v>4602384.55</v>
      </c>
      <c r="D125" s="52">
        <v>0</v>
      </c>
      <c r="F125"/>
    </row>
    <row r="126" spans="1:6" ht="12" customHeight="1" x14ac:dyDescent="0.25">
      <c r="A126" s="51">
        <v>1124</v>
      </c>
      <c r="B126" s="128" t="s">
        <v>506</v>
      </c>
      <c r="C126" s="211">
        <v>0.27</v>
      </c>
      <c r="D126" s="52">
        <v>0</v>
      </c>
      <c r="F126"/>
    </row>
    <row r="127" spans="1:6" ht="12" customHeight="1" x14ac:dyDescent="0.25">
      <c r="A127" s="51">
        <v>1124</v>
      </c>
      <c r="B127" s="128" t="s">
        <v>507</v>
      </c>
      <c r="C127" s="211">
        <v>0.03</v>
      </c>
      <c r="D127" s="52">
        <v>0</v>
      </c>
      <c r="F127"/>
    </row>
    <row r="128" spans="1:6" ht="12" customHeight="1" x14ac:dyDescent="0.25">
      <c r="A128" s="51">
        <v>1122</v>
      </c>
      <c r="B128" s="128" t="s">
        <v>508</v>
      </c>
      <c r="C128" s="211">
        <v>0</v>
      </c>
      <c r="D128" s="52">
        <v>0</v>
      </c>
      <c r="F128"/>
    </row>
    <row r="129" spans="1:6" ht="12" customHeight="1" x14ac:dyDescent="0.25">
      <c r="A129" s="51">
        <v>1122</v>
      </c>
      <c r="B129" s="128" t="s">
        <v>509</v>
      </c>
      <c r="C129" s="212">
        <v>0</v>
      </c>
      <c r="D129" s="52">
        <v>0</v>
      </c>
      <c r="F129"/>
    </row>
    <row r="130" spans="1:6" ht="12" customHeight="1" x14ac:dyDescent="0.25">
      <c r="A130" s="51">
        <v>1122</v>
      </c>
      <c r="B130" s="128" t="s">
        <v>510</v>
      </c>
      <c r="C130" s="209">
        <v>-29050</v>
      </c>
      <c r="D130" s="52">
        <v>0</v>
      </c>
      <c r="F130"/>
    </row>
    <row r="131" spans="1:6" ht="12" customHeight="1" x14ac:dyDescent="0.25">
      <c r="A131" s="58">
        <v>5120</v>
      </c>
      <c r="B131" s="130" t="s">
        <v>111</v>
      </c>
      <c r="C131" s="117">
        <v>0</v>
      </c>
      <c r="D131" s="117">
        <v>0</v>
      </c>
      <c r="F131"/>
    </row>
    <row r="132" spans="1:6" ht="12" customHeight="1" x14ac:dyDescent="0.25">
      <c r="A132" s="51">
        <v>5120</v>
      </c>
      <c r="B132" s="128" t="s">
        <v>111</v>
      </c>
      <c r="C132" s="52">
        <v>0</v>
      </c>
      <c r="D132" s="52">
        <v>0</v>
      </c>
      <c r="F132"/>
    </row>
    <row r="133" spans="1:6" ht="12" customHeight="1" x14ac:dyDescent="0.25">
      <c r="A133" s="51"/>
      <c r="B133" s="131" t="s">
        <v>511</v>
      </c>
      <c r="C133" s="117">
        <f>C47+C48-C98</f>
        <v>294700304.56</v>
      </c>
      <c r="D133" s="117">
        <f>D47+D48-D98</f>
        <v>32932428.799999997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0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0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4" t="s">
        <v>517</v>
      </c>
    </row>
    <row r="13" spans="1:2" ht="15" customHeight="1" x14ac:dyDescent="0.2">
      <c r="A13" s="110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6" t="s">
        <v>519</v>
      </c>
      <c r="B16" s="125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D22" sqref="D2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59" t="str">
        <f>ESF!A1</f>
        <v>Municipio de Valle de Santiago, Gto.</v>
      </c>
      <c r="B1" s="160"/>
      <c r="C1" s="161"/>
    </row>
    <row r="2" spans="1:3" s="54" customFormat="1" ht="18" customHeight="1" x14ac:dyDescent="0.25">
      <c r="A2" s="162" t="s">
        <v>521</v>
      </c>
      <c r="B2" s="163"/>
      <c r="C2" s="164"/>
    </row>
    <row r="3" spans="1:3" s="54" customFormat="1" ht="18" customHeight="1" x14ac:dyDescent="0.25">
      <c r="A3" s="162" t="str">
        <f>ESF!A3</f>
        <v>Correspondiente del 01 de enero al 31 de diciembre de 2023</v>
      </c>
      <c r="B3" s="163"/>
      <c r="C3" s="164"/>
    </row>
    <row r="4" spans="1:3" s="56" customFormat="1" x14ac:dyDescent="0.2">
      <c r="A4" s="165" t="s">
        <v>522</v>
      </c>
      <c r="B4" s="166"/>
      <c r="C4" s="167"/>
    </row>
    <row r="5" spans="1:3" x14ac:dyDescent="0.2">
      <c r="A5" s="70" t="s">
        <v>523</v>
      </c>
      <c r="B5" s="70"/>
      <c r="C5" s="213">
        <v>678888817.63</v>
      </c>
    </row>
    <row r="6" spans="1:3" x14ac:dyDescent="0.2">
      <c r="A6" s="72"/>
      <c r="B6" s="73"/>
      <c r="C6" s="74"/>
    </row>
    <row r="7" spans="1:3" x14ac:dyDescent="0.2">
      <c r="A7" s="83" t="s">
        <v>524</v>
      </c>
      <c r="B7" s="83"/>
      <c r="C7" s="75">
        <f>SUM(C8:C13)</f>
        <v>0</v>
      </c>
    </row>
    <row r="8" spans="1:3" x14ac:dyDescent="0.2">
      <c r="A8" s="91" t="s">
        <v>525</v>
      </c>
      <c r="B8" s="90" t="s">
        <v>313</v>
      </c>
      <c r="C8" s="76">
        <v>0</v>
      </c>
    </row>
    <row r="9" spans="1:3" x14ac:dyDescent="0.2">
      <c r="A9" s="77" t="s">
        <v>526</v>
      </c>
      <c r="B9" s="78" t="s">
        <v>527</v>
      </c>
      <c r="C9" s="76">
        <v>0</v>
      </c>
    </row>
    <row r="10" spans="1:3" x14ac:dyDescent="0.2">
      <c r="A10" s="77" t="s">
        <v>528</v>
      </c>
      <c r="B10" s="78" t="s">
        <v>322</v>
      </c>
      <c r="C10" s="76">
        <v>0</v>
      </c>
    </row>
    <row r="11" spans="1:3" x14ac:dyDescent="0.2">
      <c r="A11" s="77" t="s">
        <v>529</v>
      </c>
      <c r="B11" s="78" t="s">
        <v>323</v>
      </c>
      <c r="C11" s="76">
        <v>0</v>
      </c>
    </row>
    <row r="12" spans="1:3" x14ac:dyDescent="0.2">
      <c r="A12" s="77" t="s">
        <v>530</v>
      </c>
      <c r="B12" s="78" t="s">
        <v>324</v>
      </c>
      <c r="C12" s="76">
        <v>0</v>
      </c>
    </row>
    <row r="13" spans="1:3" x14ac:dyDescent="0.2">
      <c r="A13" s="79" t="s">
        <v>531</v>
      </c>
      <c r="B13" s="80" t="s">
        <v>532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533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534</v>
      </c>
      <c r="C16" s="76">
        <v>0</v>
      </c>
    </row>
    <row r="17" spans="1:3" x14ac:dyDescent="0.2">
      <c r="A17" s="85">
        <v>3.2</v>
      </c>
      <c r="B17" s="78" t="s">
        <v>535</v>
      </c>
      <c r="C17" s="76">
        <v>0</v>
      </c>
    </row>
    <row r="18" spans="1:3" x14ac:dyDescent="0.2">
      <c r="A18" s="85">
        <v>3.3</v>
      </c>
      <c r="B18" s="80" t="s">
        <v>536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537</v>
      </c>
      <c r="B20" s="89"/>
      <c r="C20" s="71">
        <f>C5+C7-C15</f>
        <v>678888817.63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39"/>
  <sheetViews>
    <sheetView showGridLines="0" tabSelected="1" topLeftCell="A7" workbookViewId="0">
      <selection activeCell="C33" sqref="C33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68" t="str">
        <f>ESF!A1</f>
        <v>Municipio de Valle de Santiago, Gto.</v>
      </c>
      <c r="B1" s="169"/>
      <c r="C1" s="170"/>
    </row>
    <row r="2" spans="1:3" s="57" customFormat="1" ht="18.95" customHeight="1" x14ac:dyDescent="0.25">
      <c r="A2" s="171" t="s">
        <v>538</v>
      </c>
      <c r="B2" s="172"/>
      <c r="C2" s="173"/>
    </row>
    <row r="3" spans="1:3" s="57" customFormat="1" ht="18.95" customHeight="1" x14ac:dyDescent="0.25">
      <c r="A3" s="171" t="str">
        <f>ESF!A3</f>
        <v>Correspondiente del 01 de enero al 31 de diciembre de 2023</v>
      </c>
      <c r="B3" s="172"/>
      <c r="C3" s="173"/>
    </row>
    <row r="4" spans="1:3" x14ac:dyDescent="0.2">
      <c r="A4" s="165" t="s">
        <v>522</v>
      </c>
      <c r="B4" s="166"/>
      <c r="C4" s="167"/>
    </row>
    <row r="5" spans="1:3" x14ac:dyDescent="0.2">
      <c r="A5" s="99" t="s">
        <v>539</v>
      </c>
      <c r="B5" s="70"/>
      <c r="C5" s="214">
        <v>486722758.10000002</v>
      </c>
    </row>
    <row r="6" spans="1:3" x14ac:dyDescent="0.2">
      <c r="A6" s="93"/>
      <c r="B6" s="73"/>
      <c r="C6" s="94"/>
    </row>
    <row r="7" spans="1:3" x14ac:dyDescent="0.2">
      <c r="A7" s="83" t="s">
        <v>540</v>
      </c>
      <c r="B7" s="95"/>
      <c r="C7" s="215">
        <v>90616194.359999999</v>
      </c>
    </row>
    <row r="8" spans="1:3" x14ac:dyDescent="0.2">
      <c r="A8" s="100">
        <v>2.1</v>
      </c>
      <c r="B8" s="101" t="s">
        <v>344</v>
      </c>
      <c r="C8" s="216">
        <v>0</v>
      </c>
    </row>
    <row r="9" spans="1:3" x14ac:dyDescent="0.2">
      <c r="A9" s="100">
        <v>2.2000000000000002</v>
      </c>
      <c r="B9" s="101" t="s">
        <v>341</v>
      </c>
      <c r="C9" s="216">
        <v>0</v>
      </c>
    </row>
    <row r="10" spans="1:3" x14ac:dyDescent="0.2">
      <c r="A10" s="108">
        <v>2.2999999999999998</v>
      </c>
      <c r="B10" s="92" t="s">
        <v>130</v>
      </c>
      <c r="C10" s="216">
        <v>1041360.24</v>
      </c>
    </row>
    <row r="11" spans="1:3" x14ac:dyDescent="0.2">
      <c r="A11" s="108">
        <v>2.4</v>
      </c>
      <c r="B11" s="92" t="s">
        <v>131</v>
      </c>
      <c r="C11" s="216">
        <v>808353.17</v>
      </c>
    </row>
    <row r="12" spans="1:3" x14ac:dyDescent="0.2">
      <c r="A12" s="108">
        <v>2.5</v>
      </c>
      <c r="B12" s="92" t="s">
        <v>132</v>
      </c>
      <c r="C12" s="216">
        <v>9326.4</v>
      </c>
    </row>
    <row r="13" spans="1:3" x14ac:dyDescent="0.2">
      <c r="A13" s="108">
        <v>2.6</v>
      </c>
      <c r="B13" s="92" t="s">
        <v>133</v>
      </c>
      <c r="C13" s="216">
        <v>23453630.390000001</v>
      </c>
    </row>
    <row r="14" spans="1:3" x14ac:dyDescent="0.2">
      <c r="A14" s="108">
        <v>2.7</v>
      </c>
      <c r="B14" s="92" t="s">
        <v>134</v>
      </c>
      <c r="C14" s="216">
        <v>0</v>
      </c>
    </row>
    <row r="15" spans="1:3" x14ac:dyDescent="0.2">
      <c r="A15" s="108">
        <v>2.8</v>
      </c>
      <c r="B15" s="92" t="s">
        <v>135</v>
      </c>
      <c r="C15" s="216">
        <v>569190.74</v>
      </c>
    </row>
    <row r="16" spans="1:3" x14ac:dyDescent="0.2">
      <c r="A16" s="108">
        <v>2.9</v>
      </c>
      <c r="B16" s="92" t="s">
        <v>137</v>
      </c>
      <c r="C16" s="216">
        <v>0</v>
      </c>
    </row>
    <row r="17" spans="1:3" x14ac:dyDescent="0.2">
      <c r="A17" s="108" t="s">
        <v>541</v>
      </c>
      <c r="B17" s="92" t="s">
        <v>542</v>
      </c>
      <c r="C17" s="216">
        <v>5800000</v>
      </c>
    </row>
    <row r="18" spans="1:3" x14ac:dyDescent="0.2">
      <c r="A18" s="108" t="s">
        <v>543</v>
      </c>
      <c r="B18" s="92" t="s">
        <v>141</v>
      </c>
      <c r="C18" s="216">
        <v>0</v>
      </c>
    </row>
    <row r="19" spans="1:3" x14ac:dyDescent="0.2">
      <c r="A19" s="108" t="s">
        <v>544</v>
      </c>
      <c r="B19" s="92" t="s">
        <v>545</v>
      </c>
      <c r="C19" s="216">
        <v>50991482.539999999</v>
      </c>
    </row>
    <row r="20" spans="1:3" x14ac:dyDescent="0.2">
      <c r="A20" s="108" t="s">
        <v>546</v>
      </c>
      <c r="B20" s="92" t="s">
        <v>547</v>
      </c>
      <c r="C20" s="216">
        <v>6335708.04</v>
      </c>
    </row>
    <row r="21" spans="1:3" x14ac:dyDescent="0.2">
      <c r="A21" s="108" t="s">
        <v>548</v>
      </c>
      <c r="B21" s="92" t="s">
        <v>549</v>
      </c>
      <c r="C21" s="216">
        <v>0</v>
      </c>
    </row>
    <row r="22" spans="1:3" x14ac:dyDescent="0.2">
      <c r="A22" s="108" t="s">
        <v>550</v>
      </c>
      <c r="B22" s="92" t="s">
        <v>551</v>
      </c>
      <c r="C22" s="216">
        <v>0</v>
      </c>
    </row>
    <row r="23" spans="1:3" x14ac:dyDescent="0.2">
      <c r="A23" s="108" t="s">
        <v>552</v>
      </c>
      <c r="B23" s="92" t="s">
        <v>553</v>
      </c>
      <c r="C23" s="216">
        <v>0</v>
      </c>
    </row>
    <row r="24" spans="1:3" x14ac:dyDescent="0.2">
      <c r="A24" s="108" t="s">
        <v>554</v>
      </c>
      <c r="B24" s="92" t="s">
        <v>555</v>
      </c>
      <c r="C24" s="216">
        <v>0</v>
      </c>
    </row>
    <row r="25" spans="1:3" x14ac:dyDescent="0.2">
      <c r="A25" s="108" t="s">
        <v>556</v>
      </c>
      <c r="B25" s="92" t="s">
        <v>557</v>
      </c>
      <c r="C25" s="216">
        <v>0</v>
      </c>
    </row>
    <row r="26" spans="1:3" x14ac:dyDescent="0.2">
      <c r="A26" s="108" t="s">
        <v>558</v>
      </c>
      <c r="B26" s="92" t="s">
        <v>559</v>
      </c>
      <c r="C26" s="216">
        <v>1607142.84</v>
      </c>
    </row>
    <row r="27" spans="1:3" x14ac:dyDescent="0.2">
      <c r="A27" s="108" t="s">
        <v>560</v>
      </c>
      <c r="B27" s="92" t="s">
        <v>561</v>
      </c>
      <c r="C27" s="216">
        <v>0</v>
      </c>
    </row>
    <row r="28" spans="1:3" x14ac:dyDescent="0.2">
      <c r="A28" s="108" t="s">
        <v>562</v>
      </c>
      <c r="B28" s="101" t="s">
        <v>563</v>
      </c>
      <c r="C28" s="216">
        <v>0</v>
      </c>
    </row>
    <row r="29" spans="1:3" x14ac:dyDescent="0.2">
      <c r="A29" s="109"/>
      <c r="B29" s="103"/>
      <c r="C29" s="104"/>
    </row>
    <row r="30" spans="1:3" x14ac:dyDescent="0.2">
      <c r="A30" s="105" t="s">
        <v>564</v>
      </c>
      <c r="B30" s="106"/>
      <c r="C30" s="218">
        <v>6764495.2699999996</v>
      </c>
    </row>
    <row r="31" spans="1:3" x14ac:dyDescent="0.2">
      <c r="A31" s="108" t="s">
        <v>565</v>
      </c>
      <c r="B31" s="92" t="s">
        <v>414</v>
      </c>
      <c r="C31" s="217">
        <v>6761095.2699999996</v>
      </c>
    </row>
    <row r="32" spans="1:3" x14ac:dyDescent="0.2">
      <c r="A32" s="108" t="s">
        <v>566</v>
      </c>
      <c r="B32" s="92" t="s">
        <v>423</v>
      </c>
      <c r="C32" s="102">
        <v>0</v>
      </c>
    </row>
    <row r="33" spans="1:5" x14ac:dyDescent="0.2">
      <c r="A33" s="108" t="s">
        <v>567</v>
      </c>
      <c r="B33" s="92" t="s">
        <v>426</v>
      </c>
      <c r="C33" s="102">
        <v>0</v>
      </c>
    </row>
    <row r="34" spans="1:5" x14ac:dyDescent="0.2">
      <c r="A34" s="108" t="s">
        <v>568</v>
      </c>
      <c r="B34" s="92" t="s">
        <v>432</v>
      </c>
      <c r="C34" s="102">
        <v>3400</v>
      </c>
    </row>
    <row r="35" spans="1:5" x14ac:dyDescent="0.2">
      <c r="A35" s="108" t="s">
        <v>569</v>
      </c>
      <c r="B35" s="101" t="s">
        <v>570</v>
      </c>
      <c r="C35" s="107">
        <v>0</v>
      </c>
    </row>
    <row r="36" spans="1:5" x14ac:dyDescent="0.2">
      <c r="A36" s="93"/>
      <c r="B36" s="96"/>
      <c r="C36" s="97"/>
    </row>
    <row r="37" spans="1:5" x14ac:dyDescent="0.2">
      <c r="A37" s="98" t="s">
        <v>571</v>
      </c>
      <c r="B37" s="70"/>
      <c r="C37" s="220">
        <f>C5-C7+C30</f>
        <v>402871059.00999999</v>
      </c>
      <c r="D37" s="177"/>
      <c r="E37" s="179"/>
    </row>
    <row r="39" spans="1:5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I30" sqref="I30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58" t="str">
        <f>'Notas a los Edos Financieros'!A1</f>
        <v>Municipio de Valle de Santiago, Gto.</v>
      </c>
      <c r="B1" s="174"/>
      <c r="C1" s="174"/>
      <c r="D1" s="174"/>
      <c r="E1" s="174"/>
      <c r="F1" s="174"/>
      <c r="G1" s="45" t="s">
        <v>0</v>
      </c>
      <c r="H1" s="46">
        <f>'Notas a los Edos Financieros'!D1</f>
        <v>2023</v>
      </c>
    </row>
    <row r="2" spans="1:10" ht="18.95" customHeight="1" x14ac:dyDescent="0.2">
      <c r="A2" s="158" t="s">
        <v>572</v>
      </c>
      <c r="B2" s="174"/>
      <c r="C2" s="174"/>
      <c r="D2" s="174"/>
      <c r="E2" s="174"/>
      <c r="F2" s="174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58" t="str">
        <f>'Notas a los Edos Financieros'!A3</f>
        <v>Correspondiente del 01 de enero al 31 de diciembre de 2023</v>
      </c>
      <c r="B3" s="174"/>
      <c r="C3" s="174"/>
      <c r="D3" s="174"/>
      <c r="E3" s="174"/>
      <c r="F3" s="174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3" t="s">
        <v>68</v>
      </c>
      <c r="B7" s="123" t="s">
        <v>573</v>
      </c>
      <c r="C7" s="122" t="s">
        <v>574</v>
      </c>
      <c r="D7" s="122" t="s">
        <v>575</v>
      </c>
      <c r="E7" s="122" t="s">
        <v>576</v>
      </c>
      <c r="F7" s="122" t="s">
        <v>577</v>
      </c>
      <c r="G7" s="122" t="s">
        <v>578</v>
      </c>
      <c r="H7" s="122" t="s">
        <v>579</v>
      </c>
      <c r="I7" s="122" t="s">
        <v>580</v>
      </c>
      <c r="J7" s="122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219">
        <v>674315482.72000003</v>
      </c>
      <c r="E36" s="219">
        <v>-674315482.72000003</v>
      </c>
      <c r="F36" s="52">
        <v>0</v>
      </c>
    </row>
    <row r="37" spans="1:6" x14ac:dyDescent="0.2">
      <c r="A37" s="47">
        <v>8120</v>
      </c>
      <c r="B37" s="47" t="s">
        <v>610</v>
      </c>
      <c r="C37" s="52">
        <v>0</v>
      </c>
      <c r="D37" s="219">
        <v>1083155054.76</v>
      </c>
      <c r="E37" s="219">
        <v>-1083155054.76</v>
      </c>
      <c r="F37" s="52">
        <v>0</v>
      </c>
    </row>
    <row r="38" spans="1:6" x14ac:dyDescent="0.2">
      <c r="A38" s="47">
        <v>8130</v>
      </c>
      <c r="B38" s="47" t="s">
        <v>611</v>
      </c>
      <c r="C38" s="52">
        <v>0</v>
      </c>
      <c r="D38" s="219">
        <v>404266237.13</v>
      </c>
      <c r="E38" s="219">
        <v>-404266237.13</v>
      </c>
      <c r="F38" s="52">
        <v>0</v>
      </c>
    </row>
    <row r="39" spans="1:6" x14ac:dyDescent="0.2">
      <c r="A39" s="47">
        <v>8140</v>
      </c>
      <c r="B39" s="47" t="s">
        <v>612</v>
      </c>
      <c r="C39" s="52">
        <v>0</v>
      </c>
      <c r="D39" s="219">
        <v>447583498.83999997</v>
      </c>
      <c r="E39" s="219">
        <v>-447583498.83999997</v>
      </c>
      <c r="F39" s="52">
        <v>0</v>
      </c>
    </row>
    <row r="40" spans="1:6" x14ac:dyDescent="0.2">
      <c r="A40" s="47">
        <v>8150</v>
      </c>
      <c r="B40" s="47" t="s">
        <v>613</v>
      </c>
      <c r="C40" s="52">
        <v>0</v>
      </c>
      <c r="D40" s="219">
        <v>676800455.58000004</v>
      </c>
      <c r="E40" s="219">
        <v>-676800455.58000004</v>
      </c>
      <c r="F40" s="52">
        <v>0</v>
      </c>
    </row>
    <row r="41" spans="1:6" x14ac:dyDescent="0.2">
      <c r="A41" s="47">
        <v>8210</v>
      </c>
      <c r="B41" s="47" t="s">
        <v>614</v>
      </c>
      <c r="C41" s="52">
        <v>0</v>
      </c>
      <c r="D41" s="219">
        <v>525000000</v>
      </c>
      <c r="E41" s="219">
        <v>-525000000</v>
      </c>
      <c r="F41" s="52">
        <v>0</v>
      </c>
    </row>
    <row r="42" spans="1:6" x14ac:dyDescent="0.2">
      <c r="A42" s="47">
        <v>8220</v>
      </c>
      <c r="B42" s="47" t="s">
        <v>615</v>
      </c>
      <c r="C42" s="52">
        <v>0</v>
      </c>
      <c r="D42" s="219">
        <v>1307821283.46</v>
      </c>
      <c r="E42" s="219">
        <v>-1307821283.46</v>
      </c>
      <c r="F42" s="52">
        <v>0</v>
      </c>
    </row>
    <row r="43" spans="1:6" x14ac:dyDescent="0.2">
      <c r="A43" s="47">
        <v>8230</v>
      </c>
      <c r="B43" s="47" t="s">
        <v>616</v>
      </c>
      <c r="C43" s="52">
        <v>0</v>
      </c>
      <c r="D43" s="219">
        <v>781919466.84000003</v>
      </c>
      <c r="E43" s="219">
        <v>-781919466.84000003</v>
      </c>
      <c r="F43" s="52">
        <v>0</v>
      </c>
    </row>
    <row r="44" spans="1:6" x14ac:dyDescent="0.2">
      <c r="A44" s="47">
        <v>8240</v>
      </c>
      <c r="B44" s="47" t="s">
        <v>617</v>
      </c>
      <c r="C44" s="52">
        <v>0</v>
      </c>
      <c r="D44" s="219">
        <v>488940312.44999999</v>
      </c>
      <c r="E44" s="219">
        <v>-488940312.44999999</v>
      </c>
      <c r="F44" s="52">
        <v>0</v>
      </c>
    </row>
    <row r="45" spans="1:6" x14ac:dyDescent="0.2">
      <c r="A45" s="47">
        <v>8250</v>
      </c>
      <c r="B45" s="47" t="s">
        <v>618</v>
      </c>
      <c r="C45" s="52">
        <v>0</v>
      </c>
      <c r="D45" s="219">
        <v>700619887.58000004</v>
      </c>
      <c r="E45" s="219">
        <v>-700619887.58000004</v>
      </c>
      <c r="F45" s="52"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219">
        <v>165382622.59</v>
      </c>
      <c r="E46" s="219">
        <v>-165382622.59</v>
      </c>
      <c r="F46" s="52">
        <v>0</v>
      </c>
    </row>
    <row r="47" spans="1:6" x14ac:dyDescent="0.2">
      <c r="A47" s="47">
        <v>8270</v>
      </c>
      <c r="B47" s="47" t="s">
        <v>620</v>
      </c>
      <c r="C47" s="52">
        <v>0</v>
      </c>
      <c r="D47" s="219">
        <v>138048822.27000001</v>
      </c>
      <c r="E47" s="219">
        <v>-138048822.27000001</v>
      </c>
      <c r="F47" s="52">
        <v>0</v>
      </c>
    </row>
    <row r="48" spans="1:6" x14ac:dyDescent="0.2">
      <c r="A48" s="127"/>
    </row>
    <row r="49" spans="1:2" x14ac:dyDescent="0.2">
      <c r="A49" s="127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sqref="A1:C1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8" t="s">
        <v>205</v>
      </c>
      <c r="C1" s="119"/>
      <c r="D1" s="119"/>
      <c r="E1" s="120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75" t="s">
        <v>623</v>
      </c>
      <c r="B5" s="175"/>
      <c r="C5" s="175"/>
      <c r="D5" s="175"/>
      <c r="E5" s="17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4" t="s">
        <v>625</v>
      </c>
      <c r="B10" s="176" t="s">
        <v>626</v>
      </c>
      <c r="C10" s="176"/>
      <c r="D10" s="176"/>
      <c r="E10" s="176"/>
    </row>
    <row r="11" spans="1:8" s="6" customFormat="1" ht="12.95" customHeight="1" x14ac:dyDescent="0.2">
      <c r="A11" s="115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5" t="s">
        <v>629</v>
      </c>
      <c r="B12" s="176" t="s">
        <v>630</v>
      </c>
      <c r="C12" s="176"/>
      <c r="D12" s="176"/>
      <c r="E12" s="176"/>
    </row>
    <row r="13" spans="1:8" s="6" customFormat="1" ht="26.1" customHeight="1" x14ac:dyDescent="0.2">
      <c r="A13" s="115" t="s">
        <v>631</v>
      </c>
      <c r="B13" s="176" t="s">
        <v>632</v>
      </c>
      <c r="C13" s="176"/>
      <c r="D13" s="176"/>
      <c r="E13" s="17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4" t="s">
        <v>633</v>
      </c>
      <c r="B15" s="9" t="s">
        <v>634</v>
      </c>
    </row>
    <row r="16" spans="1:8" s="6" customFormat="1" ht="12.95" customHeight="1" x14ac:dyDescent="0.2">
      <c r="A16" s="115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6" t="s">
        <v>636</v>
      </c>
    </row>
    <row r="20" spans="1:4" s="6" customFormat="1" ht="12.95" customHeight="1" x14ac:dyDescent="0.2">
      <c r="A20" s="116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4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aa8a68a-ab09-4ac8-a697-fdce915bc567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2024-01-25T19:22:00Z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