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 33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4" i="2" l="1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<sst xmlns="http://schemas.openxmlformats.org/spreadsheetml/2006/main" count="2320" uniqueCount="511">
  <si>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</si>
  <si>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</si>
  <si>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</si>
  <si>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</si>
  <si>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</si>
  <si>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</si>
  <si>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</si>
  <si>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</si>
  <si>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</si>
  <si>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</si>
  <si>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</si>
  <si>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</si>
  <si>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</si>
  <si>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</si>
  <si>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</si>
  <si>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</si>
  <si>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</si>
  <si>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</si>
  <si>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</si>
  <si>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</si>
  <si>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</si>
  <si>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</si>
  <si>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</si>
  <si>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</si>
  <si>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</si>
  <si>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</si>
  <si>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</si>
  <si>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</si>
  <si>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</si>
  <si>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</si>
  <si>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</si>
  <si>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</si>
  <si>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</si>
  <si>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</si>
  <si>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</si>
  <si>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</si>
  <si>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</si>
  <si>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</si>
  <si>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</si>
  <si>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</si>
  <si>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GUA00160300762585</t>
  </si>
  <si>
    <t>Pavimentacion De La Calle La Paz Entre Las Calles Cuatro De Marzo Y Nezahualcoyotl Colonia La Loma - 360264</t>
  </si>
  <si>
    <t>360264</t>
  </si>
  <si>
    <t>Valle de Santiago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</si>
  <si>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</si>
  <si>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</si>
  <si>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</si>
  <si>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</si>
  <si>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</si>
  <si>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</si>
  <si>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</si>
  <si>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</si>
  <si>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</si>
  <si>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GUA00160300762666</t>
  </si>
  <si>
    <t>Ampliacion Para La Perforacion De Pozo En La Localidad Del Chicamito - 353461</t>
  </si>
  <si>
    <t>353461</t>
  </si>
  <si>
    <t>Chicamito</t>
  </si>
  <si>
    <t>Rural</t>
  </si>
  <si>
    <t>Agua y saneamiento</t>
  </si>
  <si>
    <t>GUA00160300762681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</si>
  <si>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</si>
  <si>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</si>
  <si>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</si>
  <si>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GUA00160300762696</t>
  </si>
  <si>
    <t>Construccion De Sistema De Drenaje Sanitario Y Sistema De Tratamiento Primera Etapa Ranchos Unidos - 356657</t>
  </si>
  <si>
    <t>356657</t>
  </si>
  <si>
    <t>Ranchos Unidos</t>
  </si>
  <si>
    <t>GUA00160300762700</t>
  </si>
  <si>
    <t>Onstruccion De Ampliacion De Vivenda Recamara En Las Localidades De La Arena Hoya De Cintora La Hoya De Abajo La Hoya De Cintora La Hoya De - 358533</t>
  </si>
  <si>
    <t>358533</t>
  </si>
  <si>
    <t>Rancho Viejo de Torres</t>
  </si>
  <si>
    <t>Vivienda</t>
  </si>
  <si>
    <t>GUA14140400436672</t>
  </si>
  <si>
    <t xml:space="preserve">Perforacion De Pozo Profundo Para Agua Potable En La Localidad De Chicamito </t>
  </si>
  <si>
    <t>FISM14 110420027</t>
  </si>
  <si>
    <t xml:space="preserve">MUNICIPIO DE VALALE DE SANTIAGO DIRECCION DE OBRAS PUBLICAS </t>
  </si>
  <si>
    <t>2014</t>
  </si>
  <si>
    <t>Metros lineales</t>
  </si>
  <si>
    <t>Financiera:  / Física:  / Registro: SIN OB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</si>
  <si>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</si>
  <si>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</si>
  <si>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</si>
  <si>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Cobertura municipal</t>
  </si>
  <si>
    <t xml:space="preserve">MUNICIPIO DE VALLE DE SANTIAGO DIRECCION DE OBRAS PUBLICAS 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</si>
  <si>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</si>
  <si>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SIN OB - SISTEMA: Pasa al siguiente nivel.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</si>
  <si>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</si>
  <si>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</si>
  <si>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</si>
  <si>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</si>
  <si>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 xml:space="preserve">DIRECCION DE OBRAS PUBLICAS MUNICIPAL </t>
  </si>
  <si>
    <t xml:space="preserve">Vivienda 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</si>
  <si>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</si>
  <si>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</si>
  <si>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</si>
  <si>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</si>
  <si>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Financiera:  / Física:  / Registro: SIN OB - SISTEMA: Pasa al siguiente nivel.</t>
  </si>
  <si>
    <t>GUA14160300762591</t>
  </si>
  <si>
    <t>Construccion De Red De Drenaje Sanitario En La Calle Hidalgo Tramo Bolivar Cedro Esquina Con Cinco De Mayo Colonia La Loma - 356788</t>
  </si>
  <si>
    <t>356788</t>
  </si>
  <si>
    <t>Obra</t>
  </si>
  <si>
    <t>GUA14160300762594</t>
  </si>
  <si>
    <t>Ampliacion De Red De Drenaje En La Calle Diaz Miron Tramo C Primavera Y Camino A La Hoya De Cintora En La Colonia La Loma - 353846</t>
  </si>
  <si>
    <t>353846</t>
  </si>
  <si>
    <t>GUA14160300762595</t>
  </si>
  <si>
    <t>Ampliacion De Contrato Para La Construcción De Empedrado Emboquillado Con Huellas De Concreto En La Calle Hidalgo Entre Calle Bolivar Y Cal - 354029</t>
  </si>
  <si>
    <t>354029</t>
  </si>
  <si>
    <t>GUA15150200523511</t>
  </si>
  <si>
    <t xml:space="preserve">Ampliacion De Linea De Red De Agua En La Calle Loma Escondida En La Colonia Francisco Villa </t>
  </si>
  <si>
    <t>FISM15</t>
  </si>
  <si>
    <t>DIRECCION DE OBRAS PUBLICAS MUNICIPAL</t>
  </si>
  <si>
    <t>2015</t>
  </si>
  <si>
    <t>GUA15150200523530</t>
  </si>
  <si>
    <t>Ampliacion De Red De Drenaje En La Calle Gervacio Laurel Y Av. Las Flores</t>
  </si>
  <si>
    <t>DIRECCION DE OBRAS PUBLICAS</t>
  </si>
  <si>
    <t>GUA15150200523717</t>
  </si>
  <si>
    <t>Ampliacion De Red De Drenaje En La Calle Loma Escondida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</si>
  <si>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SIN OB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</si>
  <si>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</si>
  <si>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</si>
  <si>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</si>
  <si>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</si>
  <si>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GUA15150200523968</t>
  </si>
  <si>
    <t xml:space="preserve">Planta De Tratamiento De Aguas Residuales Para La Comunidad De Ranchos Unidos Y Changueo </t>
  </si>
  <si>
    <t>GUA15150200524155</t>
  </si>
  <si>
    <t>Red De Drenaje Sanitario Y Linea De Conduccion De Aguas Residuales En La Comunidad De Changueo</t>
  </si>
  <si>
    <t>Changueo</t>
  </si>
  <si>
    <t>GUA15150200524330</t>
  </si>
  <si>
    <t>Ampliacion De Linea Y Red De Distribucion En M.T. Y B.T. 13.2 K.V. 2f En La Calle Guanajuato Y Benito Juarez</t>
  </si>
  <si>
    <t>FISM15 147</t>
  </si>
  <si>
    <t>Pozo de Parangueo</t>
  </si>
  <si>
    <t>Piezas</t>
  </si>
  <si>
    <t>GUA15150200524608</t>
  </si>
  <si>
    <t>Construccion De Ampliacion De Vivienda (Recamara) En Las Comunidades De Hoya De Cin Tora (Hoya De Abajo), Hoya De Cintora (Hoya De Arriba) Crucitas, Rancho Viejo De Torr</t>
  </si>
  <si>
    <t>GUA15150400602494</t>
  </si>
  <si>
    <t>Ampliacion De Red De Drenaje En La Calle Benito Juarez (Entre La Calle Rosalio Hernandez Y Calle Felipe Angeles) Colonia Francisco Villa En Valle De Santiago Gto</t>
  </si>
  <si>
    <t>FISM15  26</t>
  </si>
  <si>
    <t>GUA15150400603994</t>
  </si>
  <si>
    <t>Ampliacion De Linea Y Red De Distribucion Electrica En La Calle Avenida Del Trabajo En Hoya De Cintora (Hoya De Arriba)</t>
  </si>
  <si>
    <t>FISM15 161</t>
  </si>
  <si>
    <t>Hoya de Cintora (La Hoya de Arriba)</t>
  </si>
  <si>
    <t xml:space="preserve">DIRECCION DE OBRAS PUBLICAS </t>
  </si>
  <si>
    <t xml:space="preserve">Luminaria </t>
  </si>
  <si>
    <t>GUA15150400606364</t>
  </si>
  <si>
    <t>Construccion De Red De Drenaje Para El Fraccionamientobugambilias En Valle De Santiago Gto</t>
  </si>
  <si>
    <t>FISM15 2</t>
  </si>
  <si>
    <t>GUA15160300761069</t>
  </si>
  <si>
    <t>Ampliacion De Red De Agua Potable En Las Calles Francisco Garcia Margaritas Y Guerrero De La Colonia Primavera San Ignacio De San José De Pa - 357982</t>
  </si>
  <si>
    <t>357982</t>
  </si>
  <si>
    <t>Colonia Primavera (San Ignacio)</t>
  </si>
  <si>
    <t>GUA15160300762589</t>
  </si>
  <si>
    <t>Ampliacion De Linea De Agua Potable En La Calle Gervacio Laurel Y Calle Av Las Flores - 356366</t>
  </si>
  <si>
    <t>356366</t>
  </si>
  <si>
    <t>GUA15160300762593</t>
  </si>
  <si>
    <t>Construccion De Empedrado Emboquillado En Las Calles Del Cerrito Privada San Jose Angel Privada Fco Villa Y Privada El Cerrito En La Col - 358138</t>
  </si>
  <si>
    <t>358138</t>
  </si>
  <si>
    <t>GUA15160300762670</t>
  </si>
  <si>
    <t>Ampliacion De Vivienda Cocina En Las Comunidades Villadiego Chiqueo Circuito Puente Del Carrizo Plaza Vieja Changueo Hoya De Alvarez - 349771</t>
  </si>
  <si>
    <t>349771</t>
  </si>
  <si>
    <t>El Chiqueo</t>
  </si>
  <si>
    <t>GUA15160300762671</t>
  </si>
  <si>
    <t>Ampliacion De Vivienda Bañoen Las Comunidades De Chiqueo Circuito Plaza Vieja Changueo Ranchos Unidos Colonia Nueva De San Antonio De Gu - 352966</t>
  </si>
  <si>
    <t>352966</t>
  </si>
  <si>
    <t>GUA15160300762680</t>
  </si>
  <si>
    <t>Ampliacion Red De Agua Potable En Varias Calles De La Comunidad De Lagunilla De Mogotes Revolucion Privada Priv Independencia Gonzalez Cis - 356132</t>
  </si>
  <si>
    <t>356132</t>
  </si>
  <si>
    <t>GUA15160300762701</t>
  </si>
  <si>
    <t>Ampliacion De Vivienda Recamara En Las Comunidades De Villadiego Delicias Rancho Viejo De Torres Cuadrilla De Andaracua Jicamas Circuito - 349610</t>
  </si>
  <si>
    <t>349610</t>
  </si>
  <si>
    <t>GUA16160200691926</t>
  </si>
  <si>
    <t>Empedrado Y Huella De Concreto De La Calle Hidalgo Entre Valentin Varela Y Central, Colonia La Loma. - 98554</t>
  </si>
  <si>
    <t>98554</t>
  </si>
  <si>
    <t>MUNICIPIO DE VALLE DE SANTIAGO OBRAS PUBLICAS</t>
  </si>
  <si>
    <t>2016</t>
  </si>
  <si>
    <t>Financiera:  / Física:  / Registro: S/O - SISTEMA: Pasa al siguiente nivel.</t>
  </si>
  <si>
    <t>GUA16160200691927</t>
  </si>
  <si>
    <t>Construccion De Empedrado Y Emboquillado Con Huellas De Concreto En La Calle Juarez De La Comunidad De Buenavista De Parangueo (1er. Etapa) - 98565</t>
  </si>
  <si>
    <t>98565</t>
  </si>
  <si>
    <t>Buenavista de Parangueo</t>
  </si>
  <si>
    <t>Financiera:  / Física:  / Registro: SINOBS - SISTEMA: Pasa al siguiente nivel.</t>
  </si>
  <si>
    <t>GUA16160300761070</t>
  </si>
  <si>
    <t>Ampliacion De Linea Y Red De Distribucion Electrica En La Calle Revolucion Colonia Primavera San Ignacio - 330972</t>
  </si>
  <si>
    <t>330972</t>
  </si>
  <si>
    <t>Urbanización</t>
  </si>
  <si>
    <t>Otros</t>
  </si>
  <si>
    <t>Financiera:  / Física:  / Registro: S-O - SISTEMA: Pasa al siguiente nivel.</t>
  </si>
  <si>
    <t>GUA16160300761071</t>
  </si>
  <si>
    <t>Ampliacion De Red De Agua Potable En Varias Calles De La Colonia Primavera San Ignacio - 206120</t>
  </si>
  <si>
    <t>206120</t>
  </si>
  <si>
    <t>GUA16160300762581</t>
  </si>
  <si>
    <t>Pavimentacion Del Acalle Cinco De Mayo Entre Las Calles La Paz Y La Calle Miguel Hidalgo Colonia La Loma - 360164</t>
  </si>
  <si>
    <t>360164</t>
  </si>
  <si>
    <t>GUA16160300762582</t>
  </si>
  <si>
    <t>Pavimentacion De La Calle Plan De Ayala Entre Las Calles Rodolfo Fierro Y Nezahualcoyotl - 358980</t>
  </si>
  <si>
    <t>358980</t>
  </si>
  <si>
    <t>GUA16160300762583</t>
  </si>
  <si>
    <t>Pavimentacion Red De Agua Potable Y Drenaje Sanitario De La Calle Ve De Marzo Entre La Calle Nezahualcoyotl Y La Calle De Marzo En La - 358875</t>
  </si>
  <si>
    <t>358875</t>
  </si>
  <si>
    <t>GUA16160300762584</t>
  </si>
  <si>
    <t>Pavimentacion De La Calle Cedro Entre Valentin Varela Y Mexico En La Colonia La Loma - 358738</t>
  </si>
  <si>
    <t>358738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</si>
  <si>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</si>
  <si>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</si>
  <si>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</si>
  <si>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</si>
  <si>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</si>
  <si>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</si>
  <si>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GUA16160300762590</t>
  </si>
  <si>
    <t>Onstruccion De Empedrado Emboquillado Con Huellas De Concreto En La Calle Solidaridad De La Colonia Morelos - 358306</t>
  </si>
  <si>
    <t>358306</t>
  </si>
  <si>
    <t>Financiera:  / Física:  / Registro: VALIDAR - SISTEMA: Pasa al siguiente nivel.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</si>
  <si>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</si>
  <si>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</si>
  <si>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</si>
  <si>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</si>
  <si>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</si>
  <si>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</si>
  <si>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Financiera:  / Física:  / Registro: S=O - SISTEMA: Pasa al siguiente nivel.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</si>
  <si>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</si>
  <si>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</si>
  <si>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</si>
  <si>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</si>
  <si>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</si>
  <si>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</si>
  <si>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GUA16160300762599</t>
  </si>
  <si>
    <t>Ampliacion De Red De Drenaje En La Calle Cinco De Mayo Tramo C Pinos Y C Veinte De Abril En La Colonia La Loma - 330313</t>
  </si>
  <si>
    <t>330313</t>
  </si>
  <si>
    <t>Financiera:  / Física:  / Registro: S/O</t>
  </si>
  <si>
    <t>GUA16160300762600</t>
  </si>
  <si>
    <t>Ampliacion De Red De Drenaje En La Calle Dieciseis De Septiembre Tramo C Primavera Y Niños Heroes Col La Loma - 330896</t>
  </si>
  <si>
    <t>330896</t>
  </si>
  <si>
    <t>GUA16160300762607</t>
  </si>
  <si>
    <t>Construccion De Ampliacion De Vivienda Recamara En La Zona Zap Cabecera Municipal - 208649</t>
  </si>
  <si>
    <t>208649</t>
  </si>
  <si>
    <t>Financiera:  / Física:  / Registro: SO - SISTEMA: Pasa al siguiente nivel.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</si>
  <si>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</si>
  <si>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</si>
  <si>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</si>
  <si>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</si>
  <si>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</si>
  <si>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</si>
  <si>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</si>
  <si>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</si>
  <si>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</si>
  <si>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Financiera:  / Física:  / Registro: S O - SISTEMA: Pasa al siguiente nivel.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</si>
  <si>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</si>
  <si>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</si>
  <si>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</si>
  <si>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</si>
  <si>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</si>
  <si>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</si>
  <si>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</si>
  <si>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</si>
  <si>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</si>
  <si>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</si>
  <si>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</si>
  <si>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</si>
  <si>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</si>
  <si>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</si>
  <si>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</si>
  <si>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</si>
  <si>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</si>
  <si>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</si>
  <si>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</si>
  <si>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</si>
  <si>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</si>
  <si>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</si>
  <si>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</si>
  <si>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</si>
  <si>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GUA16160300762619</t>
  </si>
  <si>
    <t>Ampliacion De Red De Agua Potable En La Calle Tulipanes En La Colonia Ignacio Ramirez - 206251</t>
  </si>
  <si>
    <t>206251</t>
  </si>
  <si>
    <t>Financiera:  / Física:  / Registro: SIN OBSERVACION - SISTEMA: Pasa al siguiente nivel.</t>
  </si>
  <si>
    <t>GUA16160300762620</t>
  </si>
  <si>
    <t>Ampliacion De Red De Agua Potable En La Calle Privada Unidad En La Colonia Ignacio Ramirez - 206231</t>
  </si>
  <si>
    <t>206231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</si>
  <si>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</si>
  <si>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</si>
  <si>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</si>
  <si>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</si>
  <si>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</si>
  <si>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</si>
  <si>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</si>
  <si>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</si>
  <si>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</si>
  <si>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</si>
  <si>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</si>
  <si>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</si>
  <si>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</si>
  <si>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</si>
  <si>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</si>
  <si>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</si>
  <si>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</si>
  <si>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</si>
  <si>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</si>
  <si>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</si>
  <si>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</si>
  <si>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</si>
  <si>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</si>
  <si>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</si>
  <si>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</si>
  <si>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</si>
  <si>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</si>
  <si>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</si>
  <si>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</si>
  <si>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</si>
  <si>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</si>
  <si>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</si>
  <si>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</si>
  <si>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GUA16160300762633</t>
  </si>
  <si>
    <t>Ampliacion De Linea Y Red De Distribucion Electrica En La Calle Naranjo De La Colonia La Loma - 206750</t>
  </si>
  <si>
    <t>206750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</si>
  <si>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</si>
  <si>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</si>
  <si>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</si>
  <si>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</si>
  <si>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</si>
  <si>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</si>
  <si>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</si>
  <si>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</si>
  <si>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</si>
  <si>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</si>
  <si>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</si>
  <si>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</si>
  <si>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</si>
  <si>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</si>
  <si>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</si>
  <si>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</si>
  <si>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GUA16160300762640</t>
  </si>
  <si>
    <t>Rehabilitacion Mantenimiento Y Sustitucion Del Equipo Del Pozo Profundo Numero Nueve En La Colonia Magisterial - 206140</t>
  </si>
  <si>
    <t>206140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</si>
  <si>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</si>
  <si>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</si>
  <si>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</si>
  <si>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</si>
  <si>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</si>
  <si>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</si>
  <si>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</si>
  <si>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</si>
  <si>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</si>
  <si>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</si>
  <si>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</si>
  <si>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</si>
  <si>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</si>
  <si>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</si>
  <si>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</si>
  <si>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Financiera:  / Física:  / Registro: SIN OBS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</si>
  <si>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</si>
  <si>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</si>
  <si>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</si>
  <si>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</si>
  <si>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</si>
  <si>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</si>
  <si>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</si>
  <si>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</si>
  <si>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</si>
  <si>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</si>
  <si>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</si>
  <si>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GUA16160300762649</t>
  </si>
  <si>
    <t>Ampliacion De Red De Drenaje En La Calle Benito Juarez En La Comunidad De Buenavista De Parangueo - 330785</t>
  </si>
  <si>
    <t>330785</t>
  </si>
  <si>
    <t>GUA16160300762650</t>
  </si>
  <si>
    <t>Red De Alimentación De Linea De Agua Potable En Las Calles Cinco De Mayo Calle Prolongacion Avenida Del Trabajo - 206770</t>
  </si>
  <si>
    <t>206770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</si>
  <si>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</si>
  <si>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</si>
  <si>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</si>
  <si>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</si>
  <si>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GUA16160300762652</t>
  </si>
  <si>
    <t>Ampliacion De Red De Agua Potable En La Calle Diez Y Seis De Septiembre En La Comunidad De Buena Vista De Parangueo - 206683</t>
  </si>
  <si>
    <t>206683</t>
  </si>
  <si>
    <t>GUA16160300762653</t>
  </si>
  <si>
    <t>Ampliacion De Red De Agua Potable En La Calle Juarez Tramo Uno En La Comunidad De Buena Vista De Parangue - 206677</t>
  </si>
  <si>
    <t>206677</t>
  </si>
  <si>
    <t>Financiera:  / Física:  / Registro: S.O - SISTEMA: Pasa al siguiente nivel.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</si>
  <si>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</si>
  <si>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</si>
  <si>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</si>
  <si>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</si>
  <si>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</si>
  <si>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</si>
  <si>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</si>
  <si>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</si>
  <si>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</si>
  <si>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</si>
  <si>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</si>
  <si>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</si>
  <si>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</si>
  <si>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GUA16160300762658</t>
  </si>
  <si>
    <t>Construccion De Baño Con Biodigestor - 206704</t>
  </si>
  <si>
    <t>206704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</si>
  <si>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</si>
  <si>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</si>
  <si>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</si>
  <si>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</si>
  <si>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</si>
  <si>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</si>
  <si>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</si>
  <si>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</si>
  <si>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</si>
  <si>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GUA16160300762662</t>
  </si>
  <si>
    <t>Ampliacion De Linea Y Red De Distribucion Electrica En La Calle Allende En La Comuniidad Del Circuito - 206266</t>
  </si>
  <si>
    <t>206266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</si>
  <si>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</si>
  <si>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</si>
  <si>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</si>
  <si>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</si>
  <si>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</si>
  <si>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</si>
  <si>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</si>
  <si>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</si>
  <si>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</si>
  <si>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</si>
  <si>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Financiera:  / Física:  / Registro: S OB - SISTEMA: Pasa al siguiente nivel.</t>
  </si>
  <si>
    <t>GUA16160300762667</t>
  </si>
  <si>
    <t>Ampliacion De Linea Y Red De Distribucion Electrica En La Calle Juarez Allende Aztecas En La Comunidad De Chicamito - 206319</t>
  </si>
  <si>
    <t>206319</t>
  </si>
  <si>
    <t>GUA16160300762668</t>
  </si>
  <si>
    <t>Ampliacion De Re De Drenaje Sanitario En Varias Calles De La Comunidad De Chicamito - 205517</t>
  </si>
  <si>
    <t>205517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</si>
  <si>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</si>
  <si>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</si>
  <si>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</si>
  <si>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</si>
  <si>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</si>
  <si>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</si>
  <si>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</si>
  <si>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</si>
  <si>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</si>
  <si>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</si>
  <si>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</si>
  <si>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</si>
  <si>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</si>
  <si>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</si>
  <si>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 xml:space="preserve">Financiera:  / Física:  / Registro: SIN OBS </t>
  </si>
  <si>
    <t>GUA16160300762677</t>
  </si>
  <si>
    <t>Construcción De Baño Con Conexion A Drenaje En As Comunidades De Magdalena De Araceo Y Las Jicamas - 206689</t>
  </si>
  <si>
    <t>206689</t>
  </si>
  <si>
    <t>Financiera:  / Física:  / Registro: SI OBS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</si>
  <si>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</si>
  <si>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</si>
  <si>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</si>
  <si>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</si>
  <si>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</si>
  <si>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</si>
  <si>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Financiera:  / Física:  / Registro: SA VALIDAR - SISTEMA: Pasa al siguiente nivel.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</si>
  <si>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</si>
  <si>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</si>
  <si>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</si>
  <si>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</si>
  <si>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</si>
  <si>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</si>
  <si>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GUA16160300762684</t>
  </si>
  <si>
    <t>Ampliacion De Red De Agua Potable En La Calle Principal Carretera Lagunilla De Mogotes A Chicamito En La Comunidad De Lagunilla De Mogotes - 204613</t>
  </si>
  <si>
    <t>204613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</si>
  <si>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</si>
  <si>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</si>
  <si>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</si>
  <si>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</si>
  <si>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</si>
  <si>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</si>
  <si>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</si>
  <si>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Financiera:  / Física:  / Registro: SIN OBERVACION - SISTEMA: Pasa al siguiente nivel.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</si>
  <si>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</si>
  <si>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</si>
  <si>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</si>
  <si>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</si>
  <si>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</si>
  <si>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</si>
  <si>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</si>
  <si>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</si>
  <si>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</si>
  <si>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</si>
  <si>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</si>
  <si>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</si>
  <si>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</si>
  <si>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</si>
  <si>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</si>
  <si>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</si>
  <si>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</si>
  <si>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</si>
  <si>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</si>
  <si>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GUA16160300762695</t>
  </si>
  <si>
    <t>Ampliacion De Linea Y Red De Distribucion Electrica En La Calle Hidalgo De La Comunidad De Pozo De Parangueo - 206551</t>
  </si>
  <si>
    <t>206551</t>
  </si>
  <si>
    <t>GUA16160300762697</t>
  </si>
  <si>
    <t>Construccion De Sanitario Con Conexion A Drenaje En Zonas De Rezago Social Ranchos Unidos - 331262</t>
  </si>
  <si>
    <t>331262</t>
  </si>
  <si>
    <t>GUA16160300762698</t>
  </si>
  <si>
    <t>Construccion De Baño Con Conexion A Drenaje - 206684</t>
  </si>
  <si>
    <t>206684</t>
  </si>
  <si>
    <t>GUA16160300762699</t>
  </si>
  <si>
    <t>Segunda Etapa De La Construccion De Empedrado Emboquillado En La Calle Justo Sierra De La Localidad Rancho Viejo De Torres - 360703</t>
  </si>
  <si>
    <t>360703</t>
  </si>
  <si>
    <t>GUA16160300762702</t>
  </si>
  <si>
    <t>Ampliacion De Linea Y Red De Distribucion Electrica En La Calle Salida Al Zapote En La Comunidad De Rincon De Parangueo - 331310</t>
  </si>
  <si>
    <t>331310</t>
  </si>
  <si>
    <t>Rincón de Parangueo</t>
  </si>
  <si>
    <t>GUA16160300762704</t>
  </si>
  <si>
    <t>Ampliaocn De Linea Y Red De Distribucion Electrica En La Calle Mirador De La Comunidad De Rincon De Parangueo - 206197</t>
  </si>
  <si>
    <t>206197</t>
  </si>
  <si>
    <t>GUA16160300762705</t>
  </si>
  <si>
    <t>Construccion De Ampliacion De Viviendas Recamara - 206655</t>
  </si>
  <si>
    <t>206655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</si>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</sst>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108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26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4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56</v>
      </c>
      <c r="I12" s="51" t="s">
        <v>57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58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  <row r="13" spans="2:32" ht="67.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62</v>
      </c>
      <c r="I13" s="51" t="s">
        <v>57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58</v>
      </c>
      <c r="P13" s="53" t="s">
        <v>51</v>
      </c>
      <c r="Q13" s="53" t="s">
        <v>47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47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66</v>
      </c>
      <c r="I14" s="51" t="s">
        <v>57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58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67.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70</v>
      </c>
      <c r="I15" s="51" t="s">
        <v>57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71</v>
      </c>
      <c r="P15" s="53" t="s">
        <v>51</v>
      </c>
      <c r="Q15" s="53" t="s">
        <v>47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47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43</v>
      </c>
      <c r="H16" s="51" t="s">
        <v>56</v>
      </c>
      <c r="I16" s="51" t="s">
        <v>57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75</v>
      </c>
      <c r="O16" s="51" t="s">
        <v>58</v>
      </c>
      <c r="P16" s="53" t="s">
        <v>51</v>
      </c>
      <c r="Q16" s="53" t="s">
        <v>76</v>
      </c>
      <c r="R16" s="51">
        <v>3801746</v>
      </c>
      <c r="S16" s="51">
        <v>4190917.21</v>
      </c>
      <c r="T16" s="51">
        <v>4190917.21</v>
      </c>
      <c r="U16" s="51">
        <v>4190917.21</v>
      </c>
      <c r="V16" s="51">
        <v>3481373.86</v>
      </c>
      <c r="W16" s="51">
        <v>3481373.86</v>
      </c>
      <c r="X16" s="51">
        <v>3481373.86</v>
      </c>
      <c r="Y16" s="54">
        <f t="shared" si="0"/>
        <v>83.069497333257985</v>
      </c>
      <c r="Z16" s="53">
        <v>0</v>
      </c>
      <c r="AA16" s="53" t="s">
        <v>77</v>
      </c>
      <c r="AB16" s="47">
        <v>369</v>
      </c>
      <c r="AC16" s="54">
        <v>0</v>
      </c>
      <c r="AD16" s="54">
        <v>90</v>
      </c>
      <c r="AE16" s="55" t="s">
        <v>78</v>
      </c>
      <c r="AF16" s="23"/>
    </row>
    <row r="17" spans="2:32" ht="121.5" customHeight="1">
      <c r="B17" s="23"/>
      <c r="C17" s="49" t="s">
        <v>79</v>
      </c>
      <c r="D17" s="49" t="s">
        <v>80</v>
      </c>
      <c r="E17" s="50" t="s">
        <v>81</v>
      </c>
      <c r="F17" s="50" t="s">
        <v>5</v>
      </c>
      <c r="G17" s="50" t="s">
        <v>43</v>
      </c>
      <c r="H17" s="51" t="s">
        <v>82</v>
      </c>
      <c r="I17" s="51" t="s">
        <v>47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83</v>
      </c>
      <c r="O17" s="51" t="s">
        <v>71</v>
      </c>
      <c r="P17" s="53" t="s">
        <v>51</v>
      </c>
      <c r="Q17" s="53" t="s">
        <v>76</v>
      </c>
      <c r="R17" s="51">
        <v>226800</v>
      </c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84</v>
      </c>
      <c r="AB17" s="47">
        <v>270</v>
      </c>
      <c r="AC17" s="54">
        <v>0</v>
      </c>
      <c r="AD17" s="54"/>
      <c r="AE17" s="55" t="s">
        <v>85</v>
      </c>
      <c r="AF17" s="23"/>
    </row>
    <row r="18" spans="2:32" ht="67.5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43</v>
      </c>
      <c r="H18" s="51" t="s">
        <v>89</v>
      </c>
      <c r="I18" s="51" t="s">
        <v>57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90</v>
      </c>
      <c r="O18" s="51" t="s">
        <v>71</v>
      </c>
      <c r="P18" s="53" t="s">
        <v>51</v>
      </c>
      <c r="Q18" s="53" t="s">
        <v>76</v>
      </c>
      <c r="R18" s="51">
        <v>1800000</v>
      </c>
      <c r="S18" s="51">
        <v>1800000</v>
      </c>
      <c r="T18" s="51">
        <v>1800000</v>
      </c>
      <c r="U18" s="51">
        <v>1775477.31</v>
      </c>
      <c r="V18" s="51">
        <v>1696695.02</v>
      </c>
      <c r="W18" s="51">
        <v>1696695.02</v>
      </c>
      <c r="X18" s="51">
        <v>1696595.02</v>
      </c>
      <c r="Y18" s="54">
        <f t="shared" si="0"/>
        <v>94.260834444444441</v>
      </c>
      <c r="Z18" s="53">
        <v>0</v>
      </c>
      <c r="AA18" s="53" t="s">
        <v>91</v>
      </c>
      <c r="AB18" s="47">
        <v>180</v>
      </c>
      <c r="AC18" s="54">
        <v>0</v>
      </c>
      <c r="AD18" s="54">
        <v>96</v>
      </c>
      <c r="AE18" s="55" t="s">
        <v>78</v>
      </c>
      <c r="AF18" s="23"/>
    </row>
    <row r="19" spans="2:32" ht="81" customHeight="1">
      <c r="B19" s="23"/>
      <c r="C19" s="49" t="s">
        <v>92</v>
      </c>
      <c r="D19" s="49" t="s">
        <v>93</v>
      </c>
      <c r="E19" s="50" t="s">
        <v>94</v>
      </c>
      <c r="F19" s="50" t="s">
        <v>5</v>
      </c>
      <c r="G19" s="50" t="s">
        <v>43</v>
      </c>
      <c r="H19" s="51" t="s">
        <v>95</v>
      </c>
      <c r="I19" s="51" t="s">
        <v>57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90</v>
      </c>
      <c r="O19" s="51" t="s">
        <v>71</v>
      </c>
      <c r="P19" s="53" t="s">
        <v>51</v>
      </c>
      <c r="Q19" s="53" t="s">
        <v>76</v>
      </c>
      <c r="R19" s="51">
        <v>2450000</v>
      </c>
      <c r="S19" s="51">
        <v>2450000</v>
      </c>
      <c r="T19" s="51">
        <v>2450000</v>
      </c>
      <c r="U19" s="51">
        <v>2416621</v>
      </c>
      <c r="V19" s="51">
        <v>2340850.84</v>
      </c>
      <c r="W19" s="51">
        <v>2340850.84</v>
      </c>
      <c r="X19" s="51">
        <v>2340850.44</v>
      </c>
      <c r="Y19" s="54">
        <f t="shared" si="0"/>
        <v>95.54493224489795</v>
      </c>
      <c r="Z19" s="53">
        <v>0</v>
      </c>
      <c r="AA19" s="53" t="s">
        <v>91</v>
      </c>
      <c r="AB19" s="47">
        <v>245</v>
      </c>
      <c r="AC19" s="54">
        <v>0</v>
      </c>
      <c r="AD19" s="54">
        <v>96</v>
      </c>
      <c r="AE19" s="55" t="s">
        <v>96</v>
      </c>
      <c r="AF19" s="23"/>
    </row>
    <row r="20" spans="2:32" ht="60.75" customHeight="1">
      <c r="B20" s="23"/>
      <c r="C20" s="49" t="s">
        <v>97</v>
      </c>
      <c r="D20" s="49" t="s">
        <v>98</v>
      </c>
      <c r="E20" s="50" t="s">
        <v>99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100</v>
      </c>
      <c r="M20" s="51" t="s">
        <v>48</v>
      </c>
      <c r="N20" s="51" t="s">
        <v>49</v>
      </c>
      <c r="O20" s="51" t="s">
        <v>58</v>
      </c>
      <c r="P20" s="53" t="s">
        <v>51</v>
      </c>
      <c r="Q20" s="53" t="s">
        <v>47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47</v>
      </c>
      <c r="AB20" s="47"/>
      <c r="AC20" s="54"/>
      <c r="AD20" s="54"/>
      <c r="AE20" s="55" t="s">
        <v>52</v>
      </c>
      <c r="AF20" s="23"/>
    </row>
    <row r="21" spans="2:32" ht="60.75" customHeight="1">
      <c r="B21" s="23"/>
      <c r="C21" s="49" t="s">
        <v>101</v>
      </c>
      <c r="D21" s="49" t="s">
        <v>102</v>
      </c>
      <c r="E21" s="50" t="s">
        <v>103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100</v>
      </c>
      <c r="M21" s="51" t="s">
        <v>48</v>
      </c>
      <c r="N21" s="51" t="s">
        <v>49</v>
      </c>
      <c r="O21" s="51" t="s">
        <v>58</v>
      </c>
      <c r="P21" s="53" t="s">
        <v>51</v>
      </c>
      <c r="Q21" s="53" t="s">
        <v>47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47</v>
      </c>
      <c r="AB21" s="47"/>
      <c r="AC21" s="54"/>
      <c r="AD21" s="54"/>
      <c r="AE21" s="55" t="s">
        <v>52</v>
      </c>
      <c r="AF21" s="23"/>
    </row>
    <row r="22" spans="2:32" ht="67.5" customHeight="1">
      <c r="B22" s="23"/>
      <c r="C22" s="49" t="s">
        <v>104</v>
      </c>
      <c r="D22" s="49" t="s">
        <v>105</v>
      </c>
      <c r="E22" s="50" t="s">
        <v>106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100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47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47</v>
      </c>
      <c r="AB22" s="47"/>
      <c r="AC22" s="54"/>
      <c r="AD22" s="54"/>
      <c r="AE22" s="55" t="s">
        <v>52</v>
      </c>
      <c r="AF22" s="23"/>
    </row>
    <row r="23" spans="2:32" ht="60.75" customHeight="1">
      <c r="B23" s="23"/>
      <c r="C23" s="49" t="s">
        <v>107</v>
      </c>
      <c r="D23" s="49" t="s">
        <v>108</v>
      </c>
      <c r="E23" s="50" t="s">
        <v>109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110</v>
      </c>
      <c r="O23" s="51" t="s">
        <v>58</v>
      </c>
      <c r="P23" s="53" t="s">
        <v>51</v>
      </c>
      <c r="Q23" s="53" t="s">
        <v>111</v>
      </c>
      <c r="R23" s="51">
        <v>89130</v>
      </c>
      <c r="S23" s="51">
        <v>89130.05</v>
      </c>
      <c r="T23" s="51">
        <v>89130.05</v>
      </c>
      <c r="U23" s="51">
        <v>89130.05</v>
      </c>
      <c r="V23" s="51">
        <v>0</v>
      </c>
      <c r="W23" s="51">
        <v>0</v>
      </c>
      <c r="X23" s="51">
        <v>0</v>
      </c>
      <c r="Y23" s="54">
        <f t="shared" si="0"/>
        <v>0</v>
      </c>
      <c r="Z23" s="53">
        <v>0</v>
      </c>
      <c r="AA23" s="53" t="s">
        <v>77</v>
      </c>
      <c r="AB23" s="47">
        <v>0</v>
      </c>
      <c r="AC23" s="54">
        <v>0</v>
      </c>
      <c r="AD23" s="54">
        <v>0</v>
      </c>
      <c r="AE23" s="55" t="s">
        <v>78</v>
      </c>
      <c r="AF23" s="23"/>
    </row>
    <row r="24" spans="2:32" ht="60.75" customHeight="1">
      <c r="B24" s="23"/>
      <c r="C24" s="49" t="s">
        <v>112</v>
      </c>
      <c r="D24" s="49" t="s">
        <v>113</v>
      </c>
      <c r="E24" s="50" t="s">
        <v>109</v>
      </c>
      <c r="F24" s="50" t="s">
        <v>5</v>
      </c>
      <c r="G24" s="50" t="s">
        <v>43</v>
      </c>
      <c r="H24" s="51" t="s">
        <v>82</v>
      </c>
      <c r="I24" s="51" t="s">
        <v>47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114</v>
      </c>
      <c r="O24" s="51" t="s">
        <v>58</v>
      </c>
      <c r="P24" s="53" t="s">
        <v>51</v>
      </c>
      <c r="Q24" s="53" t="s">
        <v>47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47</v>
      </c>
      <c r="AB24" s="47"/>
      <c r="AC24" s="54"/>
      <c r="AD24" s="54"/>
      <c r="AE24" s="55" t="s">
        <v>52</v>
      </c>
      <c r="AF24" s="23"/>
    </row>
    <row r="25" spans="2:32" ht="121.5" customHeight="1">
      <c r="B25" s="23"/>
      <c r="C25" s="49" t="s">
        <v>115</v>
      </c>
      <c r="D25" s="49" t="s">
        <v>116</v>
      </c>
      <c r="E25" s="50" t="s">
        <v>109</v>
      </c>
      <c r="F25" s="50" t="s">
        <v>5</v>
      </c>
      <c r="G25" s="50" t="s">
        <v>43</v>
      </c>
      <c r="H25" s="51" t="s">
        <v>82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114</v>
      </c>
      <c r="O25" s="51" t="s">
        <v>58</v>
      </c>
      <c r="P25" s="53" t="s">
        <v>51</v>
      </c>
      <c r="Q25" s="53" t="s">
        <v>111</v>
      </c>
      <c r="R25" s="51">
        <v>248790</v>
      </c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77</v>
      </c>
      <c r="AB25" s="47">
        <v>0</v>
      </c>
      <c r="AC25" s="54">
        <v>0</v>
      </c>
      <c r="AD25" s="54"/>
      <c r="AE25" s="55" t="s">
        <v>117</v>
      </c>
      <c r="AF25" s="23"/>
    </row>
    <row r="26" spans="2:32" ht="67.5" customHeight="1">
      <c r="B26" s="23"/>
      <c r="C26" s="49" t="s">
        <v>118</v>
      </c>
      <c r="D26" s="49" t="s">
        <v>119</v>
      </c>
      <c r="E26" s="50" t="s">
        <v>109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110</v>
      </c>
      <c r="O26" s="51" t="s">
        <v>58</v>
      </c>
      <c r="P26" s="53" t="s">
        <v>51</v>
      </c>
      <c r="Q26" s="53" t="s">
        <v>111</v>
      </c>
      <c r="R26" s="51">
        <v>114469</v>
      </c>
      <c r="S26" s="51">
        <v>114468.96</v>
      </c>
      <c r="T26" s="51">
        <v>114468.96</v>
      </c>
      <c r="U26" s="51">
        <v>114468.96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77</v>
      </c>
      <c r="AB26" s="47">
        <v>0</v>
      </c>
      <c r="AC26" s="54">
        <v>0</v>
      </c>
      <c r="AD26" s="54">
        <v>100</v>
      </c>
      <c r="AE26" s="55" t="s">
        <v>78</v>
      </c>
      <c r="AF26" s="23"/>
    </row>
    <row r="27" spans="2:32" ht="121.5" customHeight="1">
      <c r="B27" s="23"/>
      <c r="C27" s="49" t="s">
        <v>120</v>
      </c>
      <c r="D27" s="49" t="s">
        <v>121</v>
      </c>
      <c r="E27" s="50" t="s">
        <v>109</v>
      </c>
      <c r="F27" s="50" t="s">
        <v>5</v>
      </c>
      <c r="G27" s="50" t="s">
        <v>43</v>
      </c>
      <c r="H27" s="51" t="s">
        <v>82</v>
      </c>
      <c r="I27" s="51" t="s">
        <v>47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114</v>
      </c>
      <c r="O27" s="51" t="s">
        <v>58</v>
      </c>
      <c r="P27" s="53" t="s">
        <v>51</v>
      </c>
      <c r="Q27" s="53" t="s">
        <v>111</v>
      </c>
      <c r="R27" s="51">
        <v>869785</v>
      </c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77</v>
      </c>
      <c r="AB27" s="47">
        <v>0</v>
      </c>
      <c r="AC27" s="54">
        <v>0</v>
      </c>
      <c r="AD27" s="54"/>
      <c r="AE27" s="55" t="s">
        <v>117</v>
      </c>
      <c r="AF27" s="23"/>
    </row>
    <row r="28" spans="2:32" ht="60.75" customHeight="1">
      <c r="B28" s="23"/>
      <c r="C28" s="49" t="s">
        <v>122</v>
      </c>
      <c r="D28" s="49" t="s">
        <v>123</v>
      </c>
      <c r="E28" s="50" t="s">
        <v>109</v>
      </c>
      <c r="F28" s="50" t="s">
        <v>5</v>
      </c>
      <c r="G28" s="50" t="s">
        <v>43</v>
      </c>
      <c r="H28" s="51" t="s">
        <v>66</v>
      </c>
      <c r="I28" s="51" t="s">
        <v>57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110</v>
      </c>
      <c r="O28" s="51" t="s">
        <v>58</v>
      </c>
      <c r="P28" s="53" t="s">
        <v>51</v>
      </c>
      <c r="Q28" s="53" t="s">
        <v>111</v>
      </c>
      <c r="R28" s="51">
        <v>3700000</v>
      </c>
      <c r="S28" s="51">
        <v>4032788.23</v>
      </c>
      <c r="T28" s="51">
        <v>4032788.23</v>
      </c>
      <c r="U28" s="51">
        <v>4032788.23</v>
      </c>
      <c r="V28" s="51">
        <v>3496419.23</v>
      </c>
      <c r="W28" s="51">
        <v>3496419.23</v>
      </c>
      <c r="X28" s="51">
        <v>3496419.23</v>
      </c>
      <c r="Y28" s="54">
        <f t="shared" si="0"/>
        <v>86.699797524453686</v>
      </c>
      <c r="Z28" s="53">
        <v>0</v>
      </c>
      <c r="AA28" s="53" t="s">
        <v>77</v>
      </c>
      <c r="AB28" s="47">
        <v>0</v>
      </c>
      <c r="AC28" s="54">
        <v>0</v>
      </c>
      <c r="AD28" s="54">
        <v>100</v>
      </c>
      <c r="AE28" s="55" t="s">
        <v>78</v>
      </c>
      <c r="AF28" s="23"/>
    </row>
    <row r="29" spans="2:32" ht="60.75" customHeight="1">
      <c r="B29" s="23"/>
      <c r="C29" s="49" t="s">
        <v>124</v>
      </c>
      <c r="D29" s="49" t="s">
        <v>125</v>
      </c>
      <c r="E29" s="50" t="s">
        <v>109</v>
      </c>
      <c r="F29" s="50" t="s">
        <v>5</v>
      </c>
      <c r="G29" s="50" t="s">
        <v>43</v>
      </c>
      <c r="H29" s="51" t="s">
        <v>126</v>
      </c>
      <c r="I29" s="51" t="s">
        <v>57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114</v>
      </c>
      <c r="O29" s="51" t="s">
        <v>58</v>
      </c>
      <c r="P29" s="53" t="s">
        <v>51</v>
      </c>
      <c r="Q29" s="53" t="s">
        <v>111</v>
      </c>
      <c r="R29" s="51">
        <v>4443806</v>
      </c>
      <c r="S29" s="51">
        <v>2600000</v>
      </c>
      <c r="T29" s="51">
        <v>2600000</v>
      </c>
      <c r="U29" s="51">
        <v>2600000</v>
      </c>
      <c r="V29" s="51">
        <v>956564.37</v>
      </c>
      <c r="W29" s="51">
        <v>956564.37</v>
      </c>
      <c r="X29" s="51">
        <v>956564.37</v>
      </c>
      <c r="Y29" s="54">
        <f t="shared" si="0"/>
        <v>36.790937307692303</v>
      </c>
      <c r="Z29" s="53">
        <v>0</v>
      </c>
      <c r="AA29" s="53" t="s">
        <v>77</v>
      </c>
      <c r="AB29" s="47">
        <v>0</v>
      </c>
      <c r="AC29" s="54">
        <v>0</v>
      </c>
      <c r="AD29" s="54">
        <v>75</v>
      </c>
      <c r="AE29" s="55" t="s">
        <v>78</v>
      </c>
      <c r="AF29" s="23"/>
    </row>
    <row r="30" spans="2:32" ht="60.75" customHeight="1">
      <c r="B30" s="23"/>
      <c r="C30" s="49" t="s">
        <v>127</v>
      </c>
      <c r="D30" s="49" t="s">
        <v>128</v>
      </c>
      <c r="E30" s="50" t="s">
        <v>129</v>
      </c>
      <c r="F30" s="50" t="s">
        <v>5</v>
      </c>
      <c r="G30" s="50" t="s">
        <v>43</v>
      </c>
      <c r="H30" s="51" t="s">
        <v>130</v>
      </c>
      <c r="I30" s="51" t="s">
        <v>57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110</v>
      </c>
      <c r="O30" s="51" t="s">
        <v>71</v>
      </c>
      <c r="P30" s="53" t="s">
        <v>51</v>
      </c>
      <c r="Q30" s="53" t="s">
        <v>111</v>
      </c>
      <c r="R30" s="51">
        <v>462892</v>
      </c>
      <c r="S30" s="51">
        <v>462892.36</v>
      </c>
      <c r="T30" s="51">
        <v>462892.36</v>
      </c>
      <c r="U30" s="51">
        <v>462892.36</v>
      </c>
      <c r="V30" s="51">
        <v>452047.01</v>
      </c>
      <c r="W30" s="51">
        <v>452047.01</v>
      </c>
      <c r="X30" s="51">
        <v>452047.01</v>
      </c>
      <c r="Y30" s="54">
        <f t="shared" si="0"/>
        <v>97.657047094058754</v>
      </c>
      <c r="Z30" s="53">
        <v>0</v>
      </c>
      <c r="AA30" s="53" t="s">
        <v>131</v>
      </c>
      <c r="AB30" s="47">
        <v>0</v>
      </c>
      <c r="AC30" s="54">
        <v>0</v>
      </c>
      <c r="AD30" s="54">
        <v>100</v>
      </c>
      <c r="AE30" s="55" t="s">
        <v>78</v>
      </c>
      <c r="AF30" s="23"/>
    </row>
    <row r="31" spans="2:32" ht="121.5" customHeight="1">
      <c r="B31" s="23"/>
      <c r="C31" s="49" t="s">
        <v>132</v>
      </c>
      <c r="D31" s="49" t="s">
        <v>133</v>
      </c>
      <c r="E31" s="50" t="s">
        <v>109</v>
      </c>
      <c r="F31" s="50" t="s">
        <v>5</v>
      </c>
      <c r="G31" s="50" t="s">
        <v>43</v>
      </c>
      <c r="H31" s="51" t="s">
        <v>82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110</v>
      </c>
      <c r="O31" s="51" t="s">
        <v>71</v>
      </c>
      <c r="P31" s="53" t="s">
        <v>51</v>
      </c>
      <c r="Q31" s="53" t="s">
        <v>111</v>
      </c>
      <c r="R31" s="51">
        <v>1204925</v>
      </c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91</v>
      </c>
      <c r="AB31" s="47">
        <v>0</v>
      </c>
      <c r="AC31" s="54">
        <v>0</v>
      </c>
      <c r="AD31" s="54"/>
      <c r="AE31" s="55" t="s">
        <v>117</v>
      </c>
      <c r="AF31" s="23"/>
    </row>
    <row r="32" spans="2:32" ht="121.5" customHeight="1">
      <c r="B32" s="23"/>
      <c r="C32" s="49" t="s">
        <v>134</v>
      </c>
      <c r="D32" s="49" t="s">
        <v>135</v>
      </c>
      <c r="E32" s="50" t="s">
        <v>136</v>
      </c>
      <c r="F32" s="50" t="s">
        <v>5</v>
      </c>
      <c r="G32" s="50" t="s">
        <v>43</v>
      </c>
      <c r="H32" s="51" t="s">
        <v>82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110</v>
      </c>
      <c r="O32" s="51" t="s">
        <v>58</v>
      </c>
      <c r="P32" s="53" t="s">
        <v>51</v>
      </c>
      <c r="Q32" s="53" t="s">
        <v>111</v>
      </c>
      <c r="R32" s="51">
        <v>169863</v>
      </c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77</v>
      </c>
      <c r="AB32" s="47">
        <v>40</v>
      </c>
      <c r="AC32" s="54">
        <v>0</v>
      </c>
      <c r="AD32" s="54"/>
      <c r="AE32" s="55" t="s">
        <v>117</v>
      </c>
      <c r="AF32" s="23"/>
    </row>
    <row r="33" spans="2:32" ht="60.75" customHeight="1">
      <c r="B33" s="23"/>
      <c r="C33" s="49" t="s">
        <v>137</v>
      </c>
      <c r="D33" s="49" t="s">
        <v>138</v>
      </c>
      <c r="E33" s="50" t="s">
        <v>139</v>
      </c>
      <c r="F33" s="50" t="s">
        <v>5</v>
      </c>
      <c r="G33" s="50" t="s">
        <v>43</v>
      </c>
      <c r="H33" s="51" t="s">
        <v>140</v>
      </c>
      <c r="I33" s="51" t="s">
        <v>57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141</v>
      </c>
      <c r="O33" s="51" t="s">
        <v>58</v>
      </c>
      <c r="P33" s="53" t="s">
        <v>51</v>
      </c>
      <c r="Q33" s="53" t="s">
        <v>111</v>
      </c>
      <c r="R33" s="51">
        <v>258547</v>
      </c>
      <c r="S33" s="51">
        <v>231637.98</v>
      </c>
      <c r="T33" s="51">
        <v>231637.98</v>
      </c>
      <c r="U33" s="51">
        <v>231637.98</v>
      </c>
      <c r="V33" s="51">
        <v>186094.18</v>
      </c>
      <c r="W33" s="51">
        <v>186094.18</v>
      </c>
      <c r="X33" s="51">
        <v>186094.18</v>
      </c>
      <c r="Y33" s="54">
        <f t="shared" si="0"/>
        <v>80.33837110822671</v>
      </c>
      <c r="Z33" s="53">
        <v>0</v>
      </c>
      <c r="AA33" s="53" t="s">
        <v>142</v>
      </c>
      <c r="AB33" s="47">
        <v>42</v>
      </c>
      <c r="AC33" s="54">
        <v>0</v>
      </c>
      <c r="AD33" s="54">
        <v>100</v>
      </c>
      <c r="AE33" s="55" t="s">
        <v>78</v>
      </c>
      <c r="AF33" s="23"/>
    </row>
    <row r="34" spans="2:32" ht="121.5" customHeight="1">
      <c r="B34" s="23"/>
      <c r="C34" s="49" t="s">
        <v>143</v>
      </c>
      <c r="D34" s="49" t="s">
        <v>144</v>
      </c>
      <c r="E34" s="50" t="s">
        <v>145</v>
      </c>
      <c r="F34" s="50" t="s">
        <v>5</v>
      </c>
      <c r="G34" s="50" t="s">
        <v>43</v>
      </c>
      <c r="H34" s="51" t="s">
        <v>82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110</v>
      </c>
      <c r="O34" s="51" t="s">
        <v>58</v>
      </c>
      <c r="P34" s="53" t="s">
        <v>51</v>
      </c>
      <c r="Q34" s="53" t="s">
        <v>111</v>
      </c>
      <c r="R34" s="51">
        <v>16116</v>
      </c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77</v>
      </c>
      <c r="AB34" s="47">
        <v>361</v>
      </c>
      <c r="AC34" s="54">
        <v>0</v>
      </c>
      <c r="AD34" s="54"/>
      <c r="AE34" s="55" t="s">
        <v>117</v>
      </c>
      <c r="AF34" s="23"/>
    </row>
    <row r="35" spans="2:32" ht="67.5" customHeight="1">
      <c r="B35" s="23"/>
      <c r="C35" s="49" t="s">
        <v>146</v>
      </c>
      <c r="D35" s="49" t="s">
        <v>147</v>
      </c>
      <c r="E35" s="50" t="s">
        <v>148</v>
      </c>
      <c r="F35" s="50" t="s">
        <v>5</v>
      </c>
      <c r="G35" s="50" t="s">
        <v>43</v>
      </c>
      <c r="H35" s="51" t="s">
        <v>149</v>
      </c>
      <c r="I35" s="51" t="s">
        <v>57</v>
      </c>
      <c r="J35" s="52" t="s">
        <v>45</v>
      </c>
      <c r="K35" s="51" t="s">
        <v>46</v>
      </c>
      <c r="L35" s="53" t="s">
        <v>100</v>
      </c>
      <c r="M35" s="51" t="s">
        <v>48</v>
      </c>
      <c r="N35" s="51" t="s">
        <v>49</v>
      </c>
      <c r="O35" s="51" t="s">
        <v>58</v>
      </c>
      <c r="P35" s="53" t="s">
        <v>51</v>
      </c>
      <c r="Q35" s="53" t="s">
        <v>47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47</v>
      </c>
      <c r="AB35" s="47"/>
      <c r="AC35" s="54"/>
      <c r="AD35" s="54"/>
      <c r="AE35" s="55" t="s">
        <v>52</v>
      </c>
      <c r="AF35" s="23"/>
    </row>
    <row r="36" spans="2:32" ht="60.75" customHeight="1">
      <c r="B36" s="23"/>
      <c r="C36" s="49" t="s">
        <v>150</v>
      </c>
      <c r="D36" s="49" t="s">
        <v>151</v>
      </c>
      <c r="E36" s="50" t="s">
        <v>152</v>
      </c>
      <c r="F36" s="50" t="s">
        <v>5</v>
      </c>
      <c r="G36" s="50" t="s">
        <v>43</v>
      </c>
      <c r="H36" s="51" t="s">
        <v>43</v>
      </c>
      <c r="I36" s="51" t="s">
        <v>44</v>
      </c>
      <c r="J36" s="52" t="s">
        <v>45</v>
      </c>
      <c r="K36" s="51" t="s">
        <v>46</v>
      </c>
      <c r="L36" s="53" t="s">
        <v>100</v>
      </c>
      <c r="M36" s="51" t="s">
        <v>48</v>
      </c>
      <c r="N36" s="51" t="s">
        <v>49</v>
      </c>
      <c r="O36" s="51" t="s">
        <v>58</v>
      </c>
      <c r="P36" s="53" t="s">
        <v>51</v>
      </c>
      <c r="Q36" s="53" t="s">
        <v>47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47</v>
      </c>
      <c r="AB36" s="47"/>
      <c r="AC36" s="54"/>
      <c r="AD36" s="54"/>
      <c r="AE36" s="55" t="s">
        <v>52</v>
      </c>
      <c r="AF36" s="23"/>
    </row>
    <row r="37" spans="2:32" ht="67.5" customHeight="1">
      <c r="B37" s="23"/>
      <c r="C37" s="49" t="s">
        <v>153</v>
      </c>
      <c r="D37" s="49" t="s">
        <v>154</v>
      </c>
      <c r="E37" s="50" t="s">
        <v>155</v>
      </c>
      <c r="F37" s="50" t="s">
        <v>5</v>
      </c>
      <c r="G37" s="50" t="s">
        <v>43</v>
      </c>
      <c r="H37" s="51" t="s">
        <v>43</v>
      </c>
      <c r="I37" s="51" t="s">
        <v>44</v>
      </c>
      <c r="J37" s="52" t="s">
        <v>45</v>
      </c>
      <c r="K37" s="51" t="s">
        <v>46</v>
      </c>
      <c r="L37" s="53" t="s">
        <v>100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47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47</v>
      </c>
      <c r="AB37" s="47"/>
      <c r="AC37" s="54"/>
      <c r="AD37" s="54"/>
      <c r="AE37" s="55" t="s">
        <v>52</v>
      </c>
      <c r="AF37" s="23"/>
    </row>
    <row r="38" spans="2:32" ht="67.5" customHeight="1">
      <c r="B38" s="23"/>
      <c r="C38" s="49" t="s">
        <v>156</v>
      </c>
      <c r="D38" s="49" t="s">
        <v>157</v>
      </c>
      <c r="E38" s="50" t="s">
        <v>158</v>
      </c>
      <c r="F38" s="50" t="s">
        <v>5</v>
      </c>
      <c r="G38" s="50" t="s">
        <v>43</v>
      </c>
      <c r="H38" s="51" t="s">
        <v>159</v>
      </c>
      <c r="I38" s="51" t="s">
        <v>57</v>
      </c>
      <c r="J38" s="52" t="s">
        <v>45</v>
      </c>
      <c r="K38" s="51" t="s">
        <v>46</v>
      </c>
      <c r="L38" s="53" t="s">
        <v>100</v>
      </c>
      <c r="M38" s="51" t="s">
        <v>48</v>
      </c>
      <c r="N38" s="51" t="s">
        <v>49</v>
      </c>
      <c r="O38" s="51" t="s">
        <v>71</v>
      </c>
      <c r="P38" s="53" t="s">
        <v>51</v>
      </c>
      <c r="Q38" s="53" t="s">
        <v>47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47</v>
      </c>
      <c r="AB38" s="47"/>
      <c r="AC38" s="54"/>
      <c r="AD38" s="54"/>
      <c r="AE38" s="55" t="s">
        <v>52</v>
      </c>
      <c r="AF38" s="23"/>
    </row>
    <row r="39" spans="2:32" ht="67.5" customHeight="1">
      <c r="B39" s="23"/>
      <c r="C39" s="49" t="s">
        <v>160</v>
      </c>
      <c r="D39" s="49" t="s">
        <v>161</v>
      </c>
      <c r="E39" s="50" t="s">
        <v>162</v>
      </c>
      <c r="F39" s="50" t="s">
        <v>5</v>
      </c>
      <c r="G39" s="50" t="s">
        <v>43</v>
      </c>
      <c r="H39" s="51" t="s">
        <v>159</v>
      </c>
      <c r="I39" s="51" t="s">
        <v>57</v>
      </c>
      <c r="J39" s="52" t="s">
        <v>45</v>
      </c>
      <c r="K39" s="51" t="s">
        <v>46</v>
      </c>
      <c r="L39" s="53" t="s">
        <v>100</v>
      </c>
      <c r="M39" s="51" t="s">
        <v>48</v>
      </c>
      <c r="N39" s="51" t="s">
        <v>49</v>
      </c>
      <c r="O39" s="51" t="s">
        <v>71</v>
      </c>
      <c r="P39" s="53" t="s">
        <v>51</v>
      </c>
      <c r="Q39" s="53" t="s">
        <v>47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47</v>
      </c>
      <c r="AB39" s="47"/>
      <c r="AC39" s="54"/>
      <c r="AD39" s="54"/>
      <c r="AE39" s="55" t="s">
        <v>52</v>
      </c>
      <c r="AF39" s="23"/>
    </row>
    <row r="40" spans="2:32" ht="67.5" customHeight="1">
      <c r="B40" s="23"/>
      <c r="C40" s="49" t="s">
        <v>163</v>
      </c>
      <c r="D40" s="49" t="s">
        <v>164</v>
      </c>
      <c r="E40" s="50" t="s">
        <v>165</v>
      </c>
      <c r="F40" s="50" t="s">
        <v>5</v>
      </c>
      <c r="G40" s="50" t="s">
        <v>43</v>
      </c>
      <c r="H40" s="51" t="s">
        <v>62</v>
      </c>
      <c r="I40" s="51" t="s">
        <v>57</v>
      </c>
      <c r="J40" s="52" t="s">
        <v>45</v>
      </c>
      <c r="K40" s="51" t="s">
        <v>46</v>
      </c>
      <c r="L40" s="53" t="s">
        <v>100</v>
      </c>
      <c r="M40" s="51" t="s">
        <v>48</v>
      </c>
      <c r="N40" s="51" t="s">
        <v>49</v>
      </c>
      <c r="O40" s="51" t="s">
        <v>58</v>
      </c>
      <c r="P40" s="53" t="s">
        <v>51</v>
      </c>
      <c r="Q40" s="53" t="s">
        <v>47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47</v>
      </c>
      <c r="AB40" s="47"/>
      <c r="AC40" s="54"/>
      <c r="AD40" s="54"/>
      <c r="AE40" s="55" t="s">
        <v>52</v>
      </c>
      <c r="AF40" s="23"/>
    </row>
    <row r="41" spans="2:32" ht="67.5" customHeight="1">
      <c r="B41" s="23"/>
      <c r="C41" s="49" t="s">
        <v>166</v>
      </c>
      <c r="D41" s="49" t="s">
        <v>167</v>
      </c>
      <c r="E41" s="50" t="s">
        <v>168</v>
      </c>
      <c r="F41" s="50" t="s">
        <v>5</v>
      </c>
      <c r="G41" s="50" t="s">
        <v>43</v>
      </c>
      <c r="H41" s="51" t="s">
        <v>70</v>
      </c>
      <c r="I41" s="51" t="s">
        <v>57</v>
      </c>
      <c r="J41" s="52" t="s">
        <v>45</v>
      </c>
      <c r="K41" s="51" t="s">
        <v>46</v>
      </c>
      <c r="L41" s="53" t="s">
        <v>100</v>
      </c>
      <c r="M41" s="51" t="s">
        <v>48</v>
      </c>
      <c r="N41" s="51" t="s">
        <v>49</v>
      </c>
      <c r="O41" s="51" t="s">
        <v>71</v>
      </c>
      <c r="P41" s="53" t="s">
        <v>51</v>
      </c>
      <c r="Q41" s="53" t="s">
        <v>47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47</v>
      </c>
      <c r="AB41" s="47"/>
      <c r="AC41" s="54"/>
      <c r="AD41" s="54"/>
      <c r="AE41" s="55" t="s">
        <v>52</v>
      </c>
      <c r="AF41" s="23"/>
    </row>
    <row r="42" spans="2:32" ht="60.75" customHeight="1">
      <c r="B42" s="23"/>
      <c r="C42" s="49" t="s">
        <v>169</v>
      </c>
      <c r="D42" s="49" t="s">
        <v>170</v>
      </c>
      <c r="E42" s="50" t="s">
        <v>171</v>
      </c>
      <c r="F42" s="50" t="s">
        <v>5</v>
      </c>
      <c r="G42" s="50" t="s">
        <v>43</v>
      </c>
      <c r="H42" s="51" t="s">
        <v>43</v>
      </c>
      <c r="I42" s="51" t="s">
        <v>44</v>
      </c>
      <c r="J42" s="52" t="s">
        <v>45</v>
      </c>
      <c r="K42" s="51" t="s">
        <v>46</v>
      </c>
      <c r="L42" s="53" t="s">
        <v>100</v>
      </c>
      <c r="M42" s="51" t="s">
        <v>48</v>
      </c>
      <c r="N42" s="51" t="s">
        <v>172</v>
      </c>
      <c r="O42" s="51" t="s">
        <v>50</v>
      </c>
      <c r="P42" s="53" t="s">
        <v>51</v>
      </c>
      <c r="Q42" s="53" t="s">
        <v>173</v>
      </c>
      <c r="R42" s="51">
        <v>340000</v>
      </c>
      <c r="S42" s="51">
        <v>340000</v>
      </c>
      <c r="T42" s="51">
        <v>340000</v>
      </c>
      <c r="U42" s="51">
        <v>340000</v>
      </c>
      <c r="V42" s="51">
        <v>336196.94</v>
      </c>
      <c r="W42" s="51">
        <v>336196.94</v>
      </c>
      <c r="X42" s="51">
        <v>336196.94</v>
      </c>
      <c r="Y42" s="54">
        <f t="shared" si="0"/>
        <v>98.881452941176477</v>
      </c>
      <c r="Z42" s="53">
        <v>0</v>
      </c>
      <c r="AA42" s="53" t="s">
        <v>84</v>
      </c>
      <c r="AB42" s="47">
        <v>46</v>
      </c>
      <c r="AC42" s="54">
        <v>0</v>
      </c>
      <c r="AD42" s="54">
        <v>98</v>
      </c>
      <c r="AE42" s="55" t="s">
        <v>174</v>
      </c>
      <c r="AF42" s="23"/>
    </row>
    <row r="43" spans="2:32" ht="67.5" customHeight="1">
      <c r="B43" s="23"/>
      <c r="C43" s="49" t="s">
        <v>175</v>
      </c>
      <c r="D43" s="49" t="s">
        <v>176</v>
      </c>
      <c r="E43" s="50" t="s">
        <v>177</v>
      </c>
      <c r="F43" s="50" t="s">
        <v>5</v>
      </c>
      <c r="G43" s="50" t="s">
        <v>43</v>
      </c>
      <c r="H43" s="51" t="s">
        <v>178</v>
      </c>
      <c r="I43" s="51" t="s">
        <v>57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172</v>
      </c>
      <c r="O43" s="51" t="s">
        <v>50</v>
      </c>
      <c r="P43" s="53" t="s">
        <v>51</v>
      </c>
      <c r="Q43" s="53" t="s">
        <v>173</v>
      </c>
      <c r="R43" s="51"/>
      <c r="S43" s="51">
        <v>534855.6</v>
      </c>
      <c r="T43" s="51">
        <v>534855.6</v>
      </c>
      <c r="U43" s="51">
        <v>534855.6</v>
      </c>
      <c r="V43" s="51">
        <v>534767.59</v>
      </c>
      <c r="W43" s="51">
        <v>534767.59</v>
      </c>
      <c r="X43" s="51">
        <v>534767.59</v>
      </c>
      <c r="Y43" s="54">
        <f t="shared" ref="Y43:Y74" si="1">IF(ISERROR(W43/S43),0,((W43/S43)*100))</f>
        <v>99.983545091422812</v>
      </c>
      <c r="Z43" s="53">
        <v>0</v>
      </c>
      <c r="AA43" s="53" t="s">
        <v>84</v>
      </c>
      <c r="AB43" s="47">
        <v>53</v>
      </c>
      <c r="AC43" s="54">
        <v>100</v>
      </c>
      <c r="AD43" s="54">
        <v>100</v>
      </c>
      <c r="AE43" s="55" t="s">
        <v>179</v>
      </c>
      <c r="AF43" s="23"/>
    </row>
    <row r="44" spans="2:32" ht="60.75" customHeight="1">
      <c r="B44" s="23"/>
      <c r="C44" s="49" t="s">
        <v>180</v>
      </c>
      <c r="D44" s="49" t="s">
        <v>181</v>
      </c>
      <c r="E44" s="50" t="s">
        <v>182</v>
      </c>
      <c r="F44" s="50" t="s">
        <v>5</v>
      </c>
      <c r="G44" s="50" t="s">
        <v>43</v>
      </c>
      <c r="H44" s="51" t="s">
        <v>149</v>
      </c>
      <c r="I44" s="51" t="s">
        <v>57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49</v>
      </c>
      <c r="O44" s="51" t="s">
        <v>183</v>
      </c>
      <c r="P44" s="53" t="s">
        <v>51</v>
      </c>
      <c r="Q44" s="53" t="s">
        <v>173</v>
      </c>
      <c r="R44" s="51"/>
      <c r="S44" s="51">
        <v>316815.13</v>
      </c>
      <c r="T44" s="51">
        <v>316015.09999999998</v>
      </c>
      <c r="U44" s="51">
        <v>0</v>
      </c>
      <c r="V44" s="51">
        <v>0</v>
      </c>
      <c r="W44" s="51">
        <v>0</v>
      </c>
      <c r="X44" s="51">
        <v>0</v>
      </c>
      <c r="Y44" s="54">
        <f t="shared" si="1"/>
        <v>0</v>
      </c>
      <c r="Z44" s="53">
        <v>0</v>
      </c>
      <c r="AA44" s="53" t="s">
        <v>184</v>
      </c>
      <c r="AB44" s="47">
        <v>75</v>
      </c>
      <c r="AC44" s="54">
        <v>100</v>
      </c>
      <c r="AD44" s="54">
        <v>0</v>
      </c>
      <c r="AE44" s="55" t="s">
        <v>185</v>
      </c>
      <c r="AF44" s="23"/>
    </row>
    <row r="45" spans="2:32" ht="60.75" customHeight="1">
      <c r="B45" s="23"/>
      <c r="C45" s="49" t="s">
        <v>186</v>
      </c>
      <c r="D45" s="49" t="s">
        <v>187</v>
      </c>
      <c r="E45" s="50" t="s">
        <v>188</v>
      </c>
      <c r="F45" s="50" t="s">
        <v>5</v>
      </c>
      <c r="G45" s="50" t="s">
        <v>43</v>
      </c>
      <c r="H45" s="51" t="s">
        <v>149</v>
      </c>
      <c r="I45" s="51" t="s">
        <v>57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49</v>
      </c>
      <c r="O45" s="51" t="s">
        <v>58</v>
      </c>
      <c r="P45" s="53" t="s">
        <v>51</v>
      </c>
      <c r="Q45" s="53" t="s">
        <v>173</v>
      </c>
      <c r="R45" s="51"/>
      <c r="S45" s="51">
        <v>640000</v>
      </c>
      <c r="T45" s="51">
        <v>640000</v>
      </c>
      <c r="U45" s="51">
        <v>638494.06999999995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77</v>
      </c>
      <c r="AB45" s="47">
        <v>70</v>
      </c>
      <c r="AC45" s="54">
        <v>100</v>
      </c>
      <c r="AD45" s="54">
        <v>0</v>
      </c>
      <c r="AE45" s="55" t="s">
        <v>96</v>
      </c>
      <c r="AF45" s="23"/>
    </row>
    <row r="46" spans="2:32" ht="60.75" customHeight="1">
      <c r="B46" s="23"/>
      <c r="C46" s="49" t="s">
        <v>189</v>
      </c>
      <c r="D46" s="49" t="s">
        <v>190</v>
      </c>
      <c r="E46" s="50" t="s">
        <v>191</v>
      </c>
      <c r="F46" s="50" t="s">
        <v>5</v>
      </c>
      <c r="G46" s="50" t="s">
        <v>43</v>
      </c>
      <c r="H46" s="51" t="s">
        <v>43</v>
      </c>
      <c r="I46" s="51" t="s">
        <v>44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47</v>
      </c>
      <c r="R46" s="51"/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47</v>
      </c>
      <c r="AB46" s="47"/>
      <c r="AC46" s="54"/>
      <c r="AD46" s="54"/>
      <c r="AE46" s="55" t="s">
        <v>52</v>
      </c>
      <c r="AF46" s="23"/>
    </row>
    <row r="47" spans="2:32" ht="60.75" customHeight="1">
      <c r="B47" s="23"/>
      <c r="C47" s="49" t="s">
        <v>192</v>
      </c>
      <c r="D47" s="49" t="s">
        <v>193</v>
      </c>
      <c r="E47" s="50" t="s">
        <v>194</v>
      </c>
      <c r="F47" s="50" t="s">
        <v>5</v>
      </c>
      <c r="G47" s="50" t="s">
        <v>43</v>
      </c>
      <c r="H47" s="51" t="s">
        <v>43</v>
      </c>
      <c r="I47" s="51" t="s">
        <v>44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47</v>
      </c>
      <c r="R47" s="51"/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47</v>
      </c>
      <c r="AB47" s="47"/>
      <c r="AC47" s="54"/>
      <c r="AD47" s="54"/>
      <c r="AE47" s="55" t="s">
        <v>52</v>
      </c>
      <c r="AF47" s="23"/>
    </row>
    <row r="48" spans="2:32" ht="60.75" customHeight="1">
      <c r="B48" s="23"/>
      <c r="C48" s="49" t="s">
        <v>195</v>
      </c>
      <c r="D48" s="49" t="s">
        <v>196</v>
      </c>
      <c r="E48" s="50" t="s">
        <v>197</v>
      </c>
      <c r="F48" s="50" t="s">
        <v>5</v>
      </c>
      <c r="G48" s="50" t="s">
        <v>43</v>
      </c>
      <c r="H48" s="51" t="s">
        <v>43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47</v>
      </c>
      <c r="R48" s="51"/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47</v>
      </c>
      <c r="AB48" s="47"/>
      <c r="AC48" s="54"/>
      <c r="AD48" s="54"/>
      <c r="AE48" s="55" t="s">
        <v>52</v>
      </c>
      <c r="AF48" s="23"/>
    </row>
    <row r="49" spans="2:32" ht="60.75" customHeight="1">
      <c r="B49" s="23"/>
      <c r="C49" s="49" t="s">
        <v>198</v>
      </c>
      <c r="D49" s="49" t="s">
        <v>199</v>
      </c>
      <c r="E49" s="50" t="s">
        <v>200</v>
      </c>
      <c r="F49" s="50" t="s">
        <v>5</v>
      </c>
      <c r="G49" s="50" t="s">
        <v>43</v>
      </c>
      <c r="H49" s="51" t="s">
        <v>43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47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47</v>
      </c>
      <c r="AB49" s="47"/>
      <c r="AC49" s="54"/>
      <c r="AD49" s="54"/>
      <c r="AE49" s="55" t="s">
        <v>52</v>
      </c>
      <c r="AF49" s="23"/>
    </row>
    <row r="50" spans="2:32" ht="60.75" customHeight="1">
      <c r="B50" s="23"/>
      <c r="C50" s="49" t="s">
        <v>201</v>
      </c>
      <c r="D50" s="49" t="s">
        <v>202</v>
      </c>
      <c r="E50" s="50" t="s">
        <v>203</v>
      </c>
      <c r="F50" s="50" t="s">
        <v>5</v>
      </c>
      <c r="G50" s="50" t="s">
        <v>43</v>
      </c>
      <c r="H50" s="51" t="s">
        <v>43</v>
      </c>
      <c r="I50" s="51" t="s">
        <v>44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47</v>
      </c>
      <c r="R50" s="51"/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47</v>
      </c>
      <c r="AB50" s="47"/>
      <c r="AC50" s="54"/>
      <c r="AD50" s="54"/>
      <c r="AE50" s="55" t="s">
        <v>52</v>
      </c>
      <c r="AF50" s="23"/>
    </row>
    <row r="51" spans="2:32" ht="60.75" customHeight="1">
      <c r="B51" s="23"/>
      <c r="C51" s="49" t="s">
        <v>204</v>
      </c>
      <c r="D51" s="49" t="s">
        <v>205</v>
      </c>
      <c r="E51" s="50" t="s">
        <v>206</v>
      </c>
      <c r="F51" s="50" t="s">
        <v>5</v>
      </c>
      <c r="G51" s="50" t="s">
        <v>43</v>
      </c>
      <c r="H51" s="51" t="s">
        <v>43</v>
      </c>
      <c r="I51" s="51" t="s">
        <v>44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49</v>
      </c>
      <c r="O51" s="51" t="s">
        <v>58</v>
      </c>
      <c r="P51" s="53" t="s">
        <v>51</v>
      </c>
      <c r="Q51" s="53" t="s">
        <v>173</v>
      </c>
      <c r="R51" s="51"/>
      <c r="S51" s="51">
        <v>340000</v>
      </c>
      <c r="T51" s="51">
        <v>334363.01</v>
      </c>
      <c r="U51" s="51">
        <v>0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77</v>
      </c>
      <c r="AB51" s="47">
        <v>56</v>
      </c>
      <c r="AC51" s="54">
        <v>100</v>
      </c>
      <c r="AD51" s="54">
        <v>0</v>
      </c>
      <c r="AE51" s="55" t="s">
        <v>185</v>
      </c>
      <c r="AF51" s="23"/>
    </row>
    <row r="52" spans="2:32" ht="60.75" customHeight="1">
      <c r="B52" s="23"/>
      <c r="C52" s="49" t="s">
        <v>207</v>
      </c>
      <c r="D52" s="49" t="s">
        <v>208</v>
      </c>
      <c r="E52" s="50" t="s">
        <v>209</v>
      </c>
      <c r="F52" s="50" t="s">
        <v>5</v>
      </c>
      <c r="G52" s="50" t="s">
        <v>43</v>
      </c>
      <c r="H52" s="51" t="s">
        <v>43</v>
      </c>
      <c r="I52" s="51" t="s">
        <v>44</v>
      </c>
      <c r="J52" s="52" t="s">
        <v>45</v>
      </c>
      <c r="K52" s="51" t="s">
        <v>46</v>
      </c>
      <c r="L52" s="53" t="s">
        <v>100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173</v>
      </c>
      <c r="R52" s="51">
        <v>151716.4</v>
      </c>
      <c r="S52" s="51">
        <v>151716.4</v>
      </c>
      <c r="T52" s="51">
        <v>151716.4</v>
      </c>
      <c r="U52" s="51">
        <v>151716.4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184</v>
      </c>
      <c r="AB52" s="47">
        <v>103</v>
      </c>
      <c r="AC52" s="54">
        <v>100</v>
      </c>
      <c r="AD52" s="54">
        <v>0</v>
      </c>
      <c r="AE52" s="55" t="s">
        <v>210</v>
      </c>
      <c r="AF52" s="23"/>
    </row>
    <row r="53" spans="2:32" ht="60.75" customHeight="1">
      <c r="B53" s="23"/>
      <c r="C53" s="49" t="s">
        <v>211</v>
      </c>
      <c r="D53" s="49" t="s">
        <v>212</v>
      </c>
      <c r="E53" s="50" t="s">
        <v>213</v>
      </c>
      <c r="F53" s="50" t="s">
        <v>5</v>
      </c>
      <c r="G53" s="50" t="s">
        <v>43</v>
      </c>
      <c r="H53" s="51" t="s">
        <v>43</v>
      </c>
      <c r="I53" s="51" t="s">
        <v>44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47</v>
      </c>
      <c r="R53" s="51"/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47</v>
      </c>
      <c r="AB53" s="47"/>
      <c r="AC53" s="54"/>
      <c r="AD53" s="54"/>
      <c r="AE53" s="55" t="s">
        <v>52</v>
      </c>
      <c r="AF53" s="23"/>
    </row>
    <row r="54" spans="2:32" ht="60.75" customHeight="1">
      <c r="B54" s="23"/>
      <c r="C54" s="49" t="s">
        <v>214</v>
      </c>
      <c r="D54" s="49" t="s">
        <v>215</v>
      </c>
      <c r="E54" s="50" t="s">
        <v>216</v>
      </c>
      <c r="F54" s="50" t="s">
        <v>5</v>
      </c>
      <c r="G54" s="50" t="s">
        <v>43</v>
      </c>
      <c r="H54" s="51" t="s">
        <v>43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49</v>
      </c>
      <c r="O54" s="51" t="s">
        <v>58</v>
      </c>
      <c r="P54" s="53" t="s">
        <v>51</v>
      </c>
      <c r="Q54" s="53" t="s">
        <v>173</v>
      </c>
      <c r="R54" s="51"/>
      <c r="S54" s="51">
        <v>185000</v>
      </c>
      <c r="T54" s="51">
        <v>143583.42000000001</v>
      </c>
      <c r="U54" s="51">
        <v>0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77</v>
      </c>
      <c r="AB54" s="47">
        <v>40</v>
      </c>
      <c r="AC54" s="54">
        <v>100</v>
      </c>
      <c r="AD54" s="54">
        <v>0</v>
      </c>
      <c r="AE54" s="55" t="s">
        <v>217</v>
      </c>
      <c r="AF54" s="23"/>
    </row>
    <row r="55" spans="2:32" ht="60.75" customHeight="1">
      <c r="B55" s="23"/>
      <c r="C55" s="49" t="s">
        <v>218</v>
      </c>
      <c r="D55" s="49" t="s">
        <v>219</v>
      </c>
      <c r="E55" s="50" t="s">
        <v>220</v>
      </c>
      <c r="F55" s="50" t="s">
        <v>5</v>
      </c>
      <c r="G55" s="50" t="s">
        <v>43</v>
      </c>
      <c r="H55" s="51" t="s">
        <v>43</v>
      </c>
      <c r="I55" s="51" t="s">
        <v>44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49</v>
      </c>
      <c r="O55" s="51" t="s">
        <v>58</v>
      </c>
      <c r="P55" s="53" t="s">
        <v>51</v>
      </c>
      <c r="Q55" s="53" t="s">
        <v>173</v>
      </c>
      <c r="R55" s="51"/>
      <c r="S55" s="51">
        <v>133996.92000000001</v>
      </c>
      <c r="T55" s="51">
        <v>133996.92000000001</v>
      </c>
      <c r="U55" s="51">
        <v>132893.95000000001</v>
      </c>
      <c r="V55" s="51">
        <v>26563.15</v>
      </c>
      <c r="W55" s="51">
        <v>26563.15</v>
      </c>
      <c r="X55" s="51">
        <v>26563.15</v>
      </c>
      <c r="Y55" s="54">
        <f t="shared" si="1"/>
        <v>19.82370191792468</v>
      </c>
      <c r="Z55" s="53">
        <v>0</v>
      </c>
      <c r="AA55" s="53" t="s">
        <v>77</v>
      </c>
      <c r="AB55" s="47">
        <v>85</v>
      </c>
      <c r="AC55" s="54">
        <v>100</v>
      </c>
      <c r="AD55" s="54">
        <v>20</v>
      </c>
      <c r="AE55" s="55" t="s">
        <v>174</v>
      </c>
      <c r="AF55" s="23"/>
    </row>
    <row r="56" spans="2:32" ht="60.75" customHeight="1">
      <c r="B56" s="23"/>
      <c r="C56" s="49" t="s">
        <v>221</v>
      </c>
      <c r="D56" s="49" t="s">
        <v>222</v>
      </c>
      <c r="E56" s="50" t="s">
        <v>223</v>
      </c>
      <c r="F56" s="50" t="s">
        <v>5</v>
      </c>
      <c r="G56" s="50" t="s">
        <v>43</v>
      </c>
      <c r="H56" s="51" t="s">
        <v>43</v>
      </c>
      <c r="I56" s="51" t="s">
        <v>44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49</v>
      </c>
      <c r="O56" s="51" t="s">
        <v>58</v>
      </c>
      <c r="P56" s="53" t="s">
        <v>51</v>
      </c>
      <c r="Q56" s="53" t="s">
        <v>173</v>
      </c>
      <c r="R56" s="51"/>
      <c r="S56" s="51">
        <v>870000</v>
      </c>
      <c r="T56" s="51">
        <v>870000</v>
      </c>
      <c r="U56" s="51">
        <v>870000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184</v>
      </c>
      <c r="AB56" s="47">
        <v>9311</v>
      </c>
      <c r="AC56" s="54">
        <v>100</v>
      </c>
      <c r="AD56" s="54">
        <v>0</v>
      </c>
      <c r="AE56" s="55" t="s">
        <v>174</v>
      </c>
      <c r="AF56" s="23"/>
    </row>
    <row r="57" spans="2:32" ht="60.75" customHeight="1">
      <c r="B57" s="23"/>
      <c r="C57" s="49" t="s">
        <v>224</v>
      </c>
      <c r="D57" s="49" t="s">
        <v>225</v>
      </c>
      <c r="E57" s="50" t="s">
        <v>226</v>
      </c>
      <c r="F57" s="50" t="s">
        <v>5</v>
      </c>
      <c r="G57" s="50" t="s">
        <v>43</v>
      </c>
      <c r="H57" s="51" t="s">
        <v>43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49</v>
      </c>
      <c r="O57" s="51" t="s">
        <v>58</v>
      </c>
      <c r="P57" s="53" t="s">
        <v>51</v>
      </c>
      <c r="Q57" s="53" t="s">
        <v>173</v>
      </c>
      <c r="R57" s="51"/>
      <c r="S57" s="51">
        <v>137067.76</v>
      </c>
      <c r="T57" s="51">
        <v>137067.76</v>
      </c>
      <c r="U57" s="51">
        <v>136000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77</v>
      </c>
      <c r="AB57" s="47">
        <v>29</v>
      </c>
      <c r="AC57" s="54">
        <v>100</v>
      </c>
      <c r="AD57" s="54">
        <v>0</v>
      </c>
      <c r="AE57" s="55" t="s">
        <v>227</v>
      </c>
      <c r="AF57" s="23"/>
    </row>
    <row r="58" spans="2:32" ht="60.75" customHeight="1">
      <c r="B58" s="23"/>
      <c r="C58" s="49" t="s">
        <v>228</v>
      </c>
      <c r="D58" s="49" t="s">
        <v>229</v>
      </c>
      <c r="E58" s="50" t="s">
        <v>230</v>
      </c>
      <c r="F58" s="50" t="s">
        <v>5</v>
      </c>
      <c r="G58" s="50" t="s">
        <v>43</v>
      </c>
      <c r="H58" s="51" t="s">
        <v>43</v>
      </c>
      <c r="I58" s="51" t="s">
        <v>44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49</v>
      </c>
      <c r="O58" s="51" t="s">
        <v>58</v>
      </c>
      <c r="P58" s="53" t="s">
        <v>51</v>
      </c>
      <c r="Q58" s="53" t="s">
        <v>173</v>
      </c>
      <c r="R58" s="51"/>
      <c r="S58" s="51">
        <v>294796.33</v>
      </c>
      <c r="T58" s="51">
        <v>294796.33</v>
      </c>
      <c r="U58" s="51">
        <v>290796.33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77</v>
      </c>
      <c r="AB58" s="47">
        <v>53</v>
      </c>
      <c r="AC58" s="54">
        <v>100</v>
      </c>
      <c r="AD58" s="54">
        <v>0</v>
      </c>
      <c r="AE58" s="55" t="s">
        <v>227</v>
      </c>
      <c r="AF58" s="23"/>
    </row>
    <row r="59" spans="2:32" ht="60.75" customHeight="1">
      <c r="B59" s="23"/>
      <c r="C59" s="49" t="s">
        <v>231</v>
      </c>
      <c r="D59" s="49" t="s">
        <v>232</v>
      </c>
      <c r="E59" s="50" t="s">
        <v>233</v>
      </c>
      <c r="F59" s="50" t="s">
        <v>5</v>
      </c>
      <c r="G59" s="50" t="s">
        <v>43</v>
      </c>
      <c r="H59" s="51" t="s">
        <v>43</v>
      </c>
      <c r="I59" s="51" t="s">
        <v>44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49</v>
      </c>
      <c r="O59" s="51" t="s">
        <v>71</v>
      </c>
      <c r="P59" s="53" t="s">
        <v>51</v>
      </c>
      <c r="Q59" s="53" t="s">
        <v>173</v>
      </c>
      <c r="R59" s="51"/>
      <c r="S59" s="51">
        <v>1317018.6000000001</v>
      </c>
      <c r="T59" s="51">
        <v>1317018.6000000001</v>
      </c>
      <c r="U59" s="51">
        <v>1312549.1599999999</v>
      </c>
      <c r="V59" s="51">
        <v>1286885.54</v>
      </c>
      <c r="W59" s="51">
        <v>1286885.54</v>
      </c>
      <c r="X59" s="51">
        <v>1286885.54</v>
      </c>
      <c r="Y59" s="54">
        <f t="shared" si="1"/>
        <v>97.712024720076087</v>
      </c>
      <c r="Z59" s="53">
        <v>0</v>
      </c>
      <c r="AA59" s="53" t="s">
        <v>91</v>
      </c>
      <c r="AB59" s="47">
        <v>300</v>
      </c>
      <c r="AC59" s="54">
        <v>100</v>
      </c>
      <c r="AD59" s="54">
        <v>98</v>
      </c>
      <c r="AE59" s="55" t="s">
        <v>234</v>
      </c>
      <c r="AF59" s="23"/>
    </row>
    <row r="60" spans="2:32" ht="67.5" customHeight="1">
      <c r="B60" s="23"/>
      <c r="C60" s="49" t="s">
        <v>235</v>
      </c>
      <c r="D60" s="49" t="s">
        <v>236</v>
      </c>
      <c r="E60" s="50" t="s">
        <v>237</v>
      </c>
      <c r="F60" s="50" t="s">
        <v>5</v>
      </c>
      <c r="G60" s="50" t="s">
        <v>43</v>
      </c>
      <c r="H60" s="51" t="s">
        <v>43</v>
      </c>
      <c r="I60" s="51" t="s">
        <v>44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49</v>
      </c>
      <c r="O60" s="51" t="s">
        <v>58</v>
      </c>
      <c r="P60" s="53" t="s">
        <v>51</v>
      </c>
      <c r="Q60" s="53" t="s">
        <v>173</v>
      </c>
      <c r="R60" s="51"/>
      <c r="S60" s="51">
        <v>450000</v>
      </c>
      <c r="T60" s="51">
        <v>449999.99</v>
      </c>
      <c r="U60" s="51">
        <v>0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184</v>
      </c>
      <c r="AB60" s="47">
        <v>1610</v>
      </c>
      <c r="AC60" s="54">
        <v>100</v>
      </c>
      <c r="AD60" s="54">
        <v>0</v>
      </c>
      <c r="AE60" s="55" t="s">
        <v>185</v>
      </c>
      <c r="AF60" s="23"/>
    </row>
    <row r="61" spans="2:32" ht="67.5" customHeight="1">
      <c r="B61" s="23"/>
      <c r="C61" s="49" t="s">
        <v>238</v>
      </c>
      <c r="D61" s="49" t="s">
        <v>239</v>
      </c>
      <c r="E61" s="50" t="s">
        <v>240</v>
      </c>
      <c r="F61" s="50" t="s">
        <v>5</v>
      </c>
      <c r="G61" s="50" t="s">
        <v>43</v>
      </c>
      <c r="H61" s="51" t="s">
        <v>43</v>
      </c>
      <c r="I61" s="51" t="s">
        <v>44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49</v>
      </c>
      <c r="O61" s="51" t="s">
        <v>58</v>
      </c>
      <c r="P61" s="53" t="s">
        <v>51</v>
      </c>
      <c r="Q61" s="53" t="s">
        <v>173</v>
      </c>
      <c r="R61" s="51"/>
      <c r="S61" s="51">
        <v>470198.79</v>
      </c>
      <c r="T61" s="51">
        <v>470198.79</v>
      </c>
      <c r="U61" s="51">
        <v>464621.88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77</v>
      </c>
      <c r="AB61" s="47">
        <v>125</v>
      </c>
      <c r="AC61" s="54">
        <v>100</v>
      </c>
      <c r="AD61" s="54">
        <v>0</v>
      </c>
      <c r="AE61" s="55" t="s">
        <v>227</v>
      </c>
      <c r="AF61" s="23"/>
    </row>
    <row r="62" spans="2:32" ht="60.75" customHeight="1">
      <c r="B62" s="23"/>
      <c r="C62" s="49" t="s">
        <v>241</v>
      </c>
      <c r="D62" s="49" t="s">
        <v>242</v>
      </c>
      <c r="E62" s="50" t="s">
        <v>243</v>
      </c>
      <c r="F62" s="50" t="s">
        <v>5</v>
      </c>
      <c r="G62" s="50" t="s">
        <v>43</v>
      </c>
      <c r="H62" s="51" t="s">
        <v>43</v>
      </c>
      <c r="I62" s="51" t="s">
        <v>44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49</v>
      </c>
      <c r="O62" s="51" t="s">
        <v>58</v>
      </c>
      <c r="P62" s="53" t="s">
        <v>51</v>
      </c>
      <c r="Q62" s="53" t="s">
        <v>173</v>
      </c>
      <c r="R62" s="51"/>
      <c r="S62" s="51">
        <v>185173.25</v>
      </c>
      <c r="T62" s="51">
        <v>185173.25</v>
      </c>
      <c r="U62" s="51">
        <v>185172.78</v>
      </c>
      <c r="V62" s="51">
        <v>143005.65</v>
      </c>
      <c r="W62" s="51">
        <v>143005.65</v>
      </c>
      <c r="X62" s="51">
        <v>143005.65</v>
      </c>
      <c r="Y62" s="54">
        <f t="shared" si="1"/>
        <v>77.228028346426925</v>
      </c>
      <c r="Z62" s="53">
        <v>0</v>
      </c>
      <c r="AA62" s="53" t="s">
        <v>77</v>
      </c>
      <c r="AB62" s="47">
        <v>40</v>
      </c>
      <c r="AC62" s="54">
        <v>100</v>
      </c>
      <c r="AD62" s="54">
        <v>80</v>
      </c>
      <c r="AE62" s="55" t="s">
        <v>244</v>
      </c>
      <c r="AF62" s="23"/>
    </row>
    <row r="63" spans="2:32" ht="60.75" customHeight="1">
      <c r="B63" s="23"/>
      <c r="C63" s="49" t="s">
        <v>245</v>
      </c>
      <c r="D63" s="49" t="s">
        <v>246</v>
      </c>
      <c r="E63" s="50" t="s">
        <v>247</v>
      </c>
      <c r="F63" s="50" t="s">
        <v>5</v>
      </c>
      <c r="G63" s="50" t="s">
        <v>43</v>
      </c>
      <c r="H63" s="51" t="s">
        <v>43</v>
      </c>
      <c r="I63" s="51" t="s">
        <v>44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49</v>
      </c>
      <c r="O63" s="51" t="s">
        <v>58</v>
      </c>
      <c r="P63" s="53" t="s">
        <v>51</v>
      </c>
      <c r="Q63" s="53" t="s">
        <v>173</v>
      </c>
      <c r="R63" s="51"/>
      <c r="S63" s="51">
        <v>186463.6</v>
      </c>
      <c r="T63" s="51">
        <v>184436.54</v>
      </c>
      <c r="U63" s="51">
        <v>0</v>
      </c>
      <c r="V63" s="51">
        <v>0</v>
      </c>
      <c r="W63" s="51">
        <v>0</v>
      </c>
      <c r="X63" s="51">
        <v>0</v>
      </c>
      <c r="Y63" s="54">
        <f t="shared" si="1"/>
        <v>0</v>
      </c>
      <c r="Z63" s="53">
        <v>0</v>
      </c>
      <c r="AA63" s="53" t="s">
        <v>77</v>
      </c>
      <c r="AB63" s="47">
        <v>55</v>
      </c>
      <c r="AC63" s="54">
        <v>100</v>
      </c>
      <c r="AD63" s="54">
        <v>0</v>
      </c>
      <c r="AE63" s="55" t="s">
        <v>185</v>
      </c>
      <c r="AF63" s="23"/>
    </row>
    <row r="64" spans="2:32" ht="60.75" customHeight="1">
      <c r="B64" s="23"/>
      <c r="C64" s="49" t="s">
        <v>248</v>
      </c>
      <c r="D64" s="49" t="s">
        <v>249</v>
      </c>
      <c r="E64" s="50" t="s">
        <v>250</v>
      </c>
      <c r="F64" s="50" t="s">
        <v>5</v>
      </c>
      <c r="G64" s="50" t="s">
        <v>43</v>
      </c>
      <c r="H64" s="51" t="s">
        <v>43</v>
      </c>
      <c r="I64" s="51" t="s">
        <v>44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49</v>
      </c>
      <c r="O64" s="51" t="s">
        <v>58</v>
      </c>
      <c r="P64" s="53" t="s">
        <v>51</v>
      </c>
      <c r="Q64" s="53" t="s">
        <v>173</v>
      </c>
      <c r="R64" s="51"/>
      <c r="S64" s="51">
        <v>456633.75</v>
      </c>
      <c r="T64" s="51">
        <v>456633.75</v>
      </c>
      <c r="U64" s="51">
        <v>410768.55</v>
      </c>
      <c r="V64" s="51">
        <v>407816.12</v>
      </c>
      <c r="W64" s="51">
        <v>407816.12</v>
      </c>
      <c r="X64" s="51">
        <v>407816.12</v>
      </c>
      <c r="Y64" s="54">
        <f t="shared" si="1"/>
        <v>89.309237435910077</v>
      </c>
      <c r="Z64" s="53">
        <v>0</v>
      </c>
      <c r="AA64" s="53" t="s">
        <v>77</v>
      </c>
      <c r="AB64" s="47">
        <v>105</v>
      </c>
      <c r="AC64" s="54">
        <v>100</v>
      </c>
      <c r="AD64" s="54">
        <v>90</v>
      </c>
      <c r="AE64" s="55" t="s">
        <v>227</v>
      </c>
      <c r="AF64" s="23"/>
    </row>
    <row r="65" spans="2:32" ht="60.75" customHeight="1">
      <c r="B65" s="23"/>
      <c r="C65" s="49" t="s">
        <v>251</v>
      </c>
      <c r="D65" s="49" t="s">
        <v>252</v>
      </c>
      <c r="E65" s="50" t="s">
        <v>253</v>
      </c>
      <c r="F65" s="50" t="s">
        <v>5</v>
      </c>
      <c r="G65" s="50" t="s">
        <v>43</v>
      </c>
      <c r="H65" s="51" t="s">
        <v>43</v>
      </c>
      <c r="I65" s="51" t="s">
        <v>44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49</v>
      </c>
      <c r="O65" s="51" t="s">
        <v>58</v>
      </c>
      <c r="P65" s="53" t="s">
        <v>51</v>
      </c>
      <c r="Q65" s="53" t="s">
        <v>173</v>
      </c>
      <c r="R65" s="51"/>
      <c r="S65" s="51">
        <v>175956.95</v>
      </c>
      <c r="T65" s="51">
        <v>175956.95</v>
      </c>
      <c r="U65" s="51">
        <v>175945.56</v>
      </c>
      <c r="V65" s="51">
        <v>151159.09</v>
      </c>
      <c r="W65" s="51">
        <v>151159.09</v>
      </c>
      <c r="X65" s="51">
        <v>151159.09</v>
      </c>
      <c r="Y65" s="54">
        <f t="shared" si="1"/>
        <v>85.906859604011089</v>
      </c>
      <c r="Z65" s="53">
        <v>0</v>
      </c>
      <c r="AA65" s="53" t="s">
        <v>77</v>
      </c>
      <c r="AB65" s="47">
        <v>65</v>
      </c>
      <c r="AC65" s="54">
        <v>100</v>
      </c>
      <c r="AD65" s="54">
        <v>90</v>
      </c>
      <c r="AE65" s="55" t="s">
        <v>234</v>
      </c>
      <c r="AF65" s="23"/>
    </row>
    <row r="66" spans="2:32" ht="60.75" customHeight="1">
      <c r="B66" s="23"/>
      <c r="C66" s="49" t="s">
        <v>254</v>
      </c>
      <c r="D66" s="49" t="s">
        <v>255</v>
      </c>
      <c r="E66" s="50" t="s">
        <v>256</v>
      </c>
      <c r="F66" s="50" t="s">
        <v>5</v>
      </c>
      <c r="G66" s="50" t="s">
        <v>43</v>
      </c>
      <c r="H66" s="51" t="s">
        <v>43</v>
      </c>
      <c r="I66" s="51" t="s">
        <v>44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49</v>
      </c>
      <c r="O66" s="51" t="s">
        <v>58</v>
      </c>
      <c r="P66" s="53" t="s">
        <v>51</v>
      </c>
      <c r="Q66" s="53" t="s">
        <v>173</v>
      </c>
      <c r="R66" s="51"/>
      <c r="S66" s="51">
        <v>166054.91</v>
      </c>
      <c r="T66" s="51">
        <v>164894.46</v>
      </c>
      <c r="U66" s="51">
        <v>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77</v>
      </c>
      <c r="AB66" s="47">
        <v>30</v>
      </c>
      <c r="AC66" s="54">
        <v>100</v>
      </c>
      <c r="AD66" s="54">
        <v>0</v>
      </c>
      <c r="AE66" s="55" t="s">
        <v>185</v>
      </c>
      <c r="AF66" s="23"/>
    </row>
    <row r="67" spans="2:32" ht="60.75" customHeight="1">
      <c r="B67" s="23"/>
      <c r="C67" s="49" t="s">
        <v>257</v>
      </c>
      <c r="D67" s="49" t="s">
        <v>258</v>
      </c>
      <c r="E67" s="50" t="s">
        <v>259</v>
      </c>
      <c r="F67" s="50" t="s">
        <v>5</v>
      </c>
      <c r="G67" s="50" t="s">
        <v>43</v>
      </c>
      <c r="H67" s="51" t="s">
        <v>43</v>
      </c>
      <c r="I67" s="51" t="s">
        <v>44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49</v>
      </c>
      <c r="O67" s="51" t="s">
        <v>58</v>
      </c>
      <c r="P67" s="53" t="s">
        <v>51</v>
      </c>
      <c r="Q67" s="53" t="s">
        <v>173</v>
      </c>
      <c r="R67" s="51"/>
      <c r="S67" s="51">
        <v>966164.65</v>
      </c>
      <c r="T67" s="51">
        <v>966164.65</v>
      </c>
      <c r="U67" s="51">
        <v>803771.46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77</v>
      </c>
      <c r="AB67" s="47">
        <v>240</v>
      </c>
      <c r="AC67" s="54">
        <v>100</v>
      </c>
      <c r="AD67" s="54">
        <v>0</v>
      </c>
      <c r="AE67" s="55" t="s">
        <v>96</v>
      </c>
      <c r="AF67" s="23"/>
    </row>
    <row r="68" spans="2:32" ht="67.5" customHeight="1">
      <c r="B68" s="23"/>
      <c r="C68" s="49" t="s">
        <v>260</v>
      </c>
      <c r="D68" s="49" t="s">
        <v>261</v>
      </c>
      <c r="E68" s="50" t="s">
        <v>262</v>
      </c>
      <c r="F68" s="50" t="s">
        <v>5</v>
      </c>
      <c r="G68" s="50" t="s">
        <v>43</v>
      </c>
      <c r="H68" s="51" t="s">
        <v>43</v>
      </c>
      <c r="I68" s="51" t="s">
        <v>44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49</v>
      </c>
      <c r="O68" s="51" t="s">
        <v>58</v>
      </c>
      <c r="P68" s="53" t="s">
        <v>51</v>
      </c>
      <c r="Q68" s="53" t="s">
        <v>173</v>
      </c>
      <c r="R68" s="51"/>
      <c r="S68" s="51">
        <v>83201.119999999995</v>
      </c>
      <c r="T68" s="51">
        <v>83201.119999999995</v>
      </c>
      <c r="U68" s="51">
        <v>78606.59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77</v>
      </c>
      <c r="AB68" s="47">
        <v>55</v>
      </c>
      <c r="AC68" s="54">
        <v>100</v>
      </c>
      <c r="AD68" s="54">
        <v>0</v>
      </c>
      <c r="AE68" s="55" t="s">
        <v>96</v>
      </c>
      <c r="AF68" s="23"/>
    </row>
    <row r="69" spans="2:32" ht="67.5" customHeight="1">
      <c r="B69" s="23"/>
      <c r="C69" s="49" t="s">
        <v>263</v>
      </c>
      <c r="D69" s="49" t="s">
        <v>264</v>
      </c>
      <c r="E69" s="50" t="s">
        <v>265</v>
      </c>
      <c r="F69" s="50" t="s">
        <v>5</v>
      </c>
      <c r="G69" s="50" t="s">
        <v>43</v>
      </c>
      <c r="H69" s="51" t="s">
        <v>43</v>
      </c>
      <c r="I69" s="51" t="s">
        <v>44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49</v>
      </c>
      <c r="O69" s="51" t="s">
        <v>58</v>
      </c>
      <c r="P69" s="53" t="s">
        <v>51</v>
      </c>
      <c r="Q69" s="53" t="s">
        <v>173</v>
      </c>
      <c r="R69" s="51"/>
      <c r="S69" s="51">
        <v>117071.58</v>
      </c>
      <c r="T69" s="51">
        <v>117071.58</v>
      </c>
      <c r="U69" s="51">
        <v>109613.97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77</v>
      </c>
      <c r="AB69" s="47">
        <v>65</v>
      </c>
      <c r="AC69" s="54">
        <v>100</v>
      </c>
      <c r="AD69" s="54">
        <v>0</v>
      </c>
      <c r="AE69" s="55" t="s">
        <v>96</v>
      </c>
      <c r="AF69" s="23"/>
    </row>
    <row r="70" spans="2:32" ht="67.5" customHeight="1">
      <c r="B70" s="23"/>
      <c r="C70" s="49" t="s">
        <v>266</v>
      </c>
      <c r="D70" s="49" t="s">
        <v>267</v>
      </c>
      <c r="E70" s="50" t="s">
        <v>268</v>
      </c>
      <c r="F70" s="50" t="s">
        <v>5</v>
      </c>
      <c r="G70" s="50" t="s">
        <v>43</v>
      </c>
      <c r="H70" s="51" t="s">
        <v>43</v>
      </c>
      <c r="I70" s="51" t="s">
        <v>44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49</v>
      </c>
      <c r="O70" s="51" t="s">
        <v>58</v>
      </c>
      <c r="P70" s="53" t="s">
        <v>51</v>
      </c>
      <c r="Q70" s="53" t="s">
        <v>173</v>
      </c>
      <c r="R70" s="51"/>
      <c r="S70" s="51">
        <v>201458.29</v>
      </c>
      <c r="T70" s="51">
        <v>201458.29</v>
      </c>
      <c r="U70" s="51">
        <v>187227.1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77</v>
      </c>
      <c r="AB70" s="47">
        <v>75</v>
      </c>
      <c r="AC70" s="54">
        <v>100</v>
      </c>
      <c r="AD70" s="54">
        <v>0</v>
      </c>
      <c r="AE70" s="55" t="s">
        <v>96</v>
      </c>
      <c r="AF70" s="23"/>
    </row>
    <row r="71" spans="2:32" ht="60.75" customHeight="1">
      <c r="B71" s="23"/>
      <c r="C71" s="49" t="s">
        <v>269</v>
      </c>
      <c r="D71" s="49" t="s">
        <v>270</v>
      </c>
      <c r="E71" s="50" t="s">
        <v>271</v>
      </c>
      <c r="F71" s="50" t="s">
        <v>5</v>
      </c>
      <c r="G71" s="50" t="s">
        <v>43</v>
      </c>
      <c r="H71" s="51" t="s">
        <v>43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49</v>
      </c>
      <c r="O71" s="51" t="s">
        <v>58</v>
      </c>
      <c r="P71" s="53" t="s">
        <v>51</v>
      </c>
      <c r="Q71" s="53" t="s">
        <v>173</v>
      </c>
      <c r="R71" s="51"/>
      <c r="S71" s="51">
        <v>41483.24</v>
      </c>
      <c r="T71" s="51">
        <v>41483.24</v>
      </c>
      <c r="U71" s="51">
        <v>41406.76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77</v>
      </c>
      <c r="AB71" s="47">
        <v>55</v>
      </c>
      <c r="AC71" s="54">
        <v>100</v>
      </c>
      <c r="AD71" s="54">
        <v>0</v>
      </c>
      <c r="AE71" s="55" t="s">
        <v>272</v>
      </c>
      <c r="AF71" s="23"/>
    </row>
    <row r="72" spans="2:32" ht="60.75" customHeight="1">
      <c r="B72" s="23"/>
      <c r="C72" s="49" t="s">
        <v>273</v>
      </c>
      <c r="D72" s="49" t="s">
        <v>274</v>
      </c>
      <c r="E72" s="50" t="s">
        <v>275</v>
      </c>
      <c r="F72" s="50" t="s">
        <v>5</v>
      </c>
      <c r="G72" s="50" t="s">
        <v>43</v>
      </c>
      <c r="H72" s="51" t="s">
        <v>43</v>
      </c>
      <c r="I72" s="51" t="s">
        <v>44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49</v>
      </c>
      <c r="O72" s="51" t="s">
        <v>58</v>
      </c>
      <c r="P72" s="53" t="s">
        <v>51</v>
      </c>
      <c r="Q72" s="53" t="s">
        <v>173</v>
      </c>
      <c r="R72" s="51"/>
      <c r="S72" s="51">
        <v>40897.93</v>
      </c>
      <c r="T72" s="51">
        <v>40897.93</v>
      </c>
      <c r="U72" s="51">
        <v>40822.519999999997</v>
      </c>
      <c r="V72" s="51">
        <v>40822.519999999997</v>
      </c>
      <c r="W72" s="51">
        <v>40822.519999999997</v>
      </c>
      <c r="X72" s="51">
        <v>40822.519999999997</v>
      </c>
      <c r="Y72" s="54">
        <f t="shared" si="1"/>
        <v>99.815614139884332</v>
      </c>
      <c r="Z72" s="53">
        <v>0</v>
      </c>
      <c r="AA72" s="53" t="s">
        <v>77</v>
      </c>
      <c r="AB72" s="47">
        <v>30</v>
      </c>
      <c r="AC72" s="54">
        <v>100</v>
      </c>
      <c r="AD72" s="54">
        <v>100</v>
      </c>
      <c r="AE72" s="55" t="s">
        <v>244</v>
      </c>
      <c r="AF72" s="23"/>
    </row>
    <row r="73" spans="2:32" ht="60.75" customHeight="1">
      <c r="B73" s="23"/>
      <c r="C73" s="49" t="s">
        <v>276</v>
      </c>
      <c r="D73" s="49" t="s">
        <v>277</v>
      </c>
      <c r="E73" s="50" t="s">
        <v>278</v>
      </c>
      <c r="F73" s="50" t="s">
        <v>5</v>
      </c>
      <c r="G73" s="50" t="s">
        <v>43</v>
      </c>
      <c r="H73" s="51" t="s">
        <v>43</v>
      </c>
      <c r="I73" s="51" t="s">
        <v>44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49</v>
      </c>
      <c r="O73" s="51" t="s">
        <v>58</v>
      </c>
      <c r="P73" s="53" t="s">
        <v>51</v>
      </c>
      <c r="Q73" s="53" t="s">
        <v>173</v>
      </c>
      <c r="R73" s="51"/>
      <c r="S73" s="51">
        <v>443521.05</v>
      </c>
      <c r="T73" s="51">
        <v>443521.05</v>
      </c>
      <c r="U73" s="51">
        <v>443521.05</v>
      </c>
      <c r="V73" s="51">
        <v>430615.73</v>
      </c>
      <c r="W73" s="51">
        <v>430615.73</v>
      </c>
      <c r="X73" s="51">
        <v>430615.73</v>
      </c>
      <c r="Y73" s="54">
        <f t="shared" si="1"/>
        <v>97.090257610095392</v>
      </c>
      <c r="Z73" s="53">
        <v>0</v>
      </c>
      <c r="AA73" s="53" t="s">
        <v>77</v>
      </c>
      <c r="AB73" s="47">
        <v>61</v>
      </c>
      <c r="AC73" s="54">
        <v>100</v>
      </c>
      <c r="AD73" s="54">
        <v>98</v>
      </c>
      <c r="AE73" s="55" t="s">
        <v>174</v>
      </c>
      <c r="AF73" s="23"/>
    </row>
    <row r="74" spans="2:32" ht="60.75" customHeight="1">
      <c r="B74" s="23"/>
      <c r="C74" s="49" t="s">
        <v>279</v>
      </c>
      <c r="D74" s="49" t="s">
        <v>280</v>
      </c>
      <c r="E74" s="50" t="s">
        <v>281</v>
      </c>
      <c r="F74" s="50" t="s">
        <v>5</v>
      </c>
      <c r="G74" s="50" t="s">
        <v>43</v>
      </c>
      <c r="H74" s="51" t="s">
        <v>43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49</v>
      </c>
      <c r="O74" s="51" t="s">
        <v>58</v>
      </c>
      <c r="P74" s="53" t="s">
        <v>51</v>
      </c>
      <c r="Q74" s="53" t="s">
        <v>173</v>
      </c>
      <c r="R74" s="51"/>
      <c r="S74" s="51">
        <v>476230.24</v>
      </c>
      <c r="T74" s="51">
        <v>476230.24</v>
      </c>
      <c r="U74" s="51">
        <v>470625.13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77</v>
      </c>
      <c r="AB74" s="47">
        <v>125</v>
      </c>
      <c r="AC74" s="54">
        <v>100</v>
      </c>
      <c r="AD74" s="54">
        <v>0</v>
      </c>
      <c r="AE74" s="55" t="s">
        <v>174</v>
      </c>
      <c r="AF74" s="23"/>
    </row>
    <row r="75" spans="2:32" ht="60.75" customHeight="1">
      <c r="B75" s="23"/>
      <c r="C75" s="49" t="s">
        <v>282</v>
      </c>
      <c r="D75" s="49" t="s">
        <v>283</v>
      </c>
      <c r="E75" s="50" t="s">
        <v>284</v>
      </c>
      <c r="F75" s="50" t="s">
        <v>5</v>
      </c>
      <c r="G75" s="50" t="s">
        <v>43</v>
      </c>
      <c r="H75" s="51" t="s">
        <v>43</v>
      </c>
      <c r="I75" s="51" t="s">
        <v>44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49</v>
      </c>
      <c r="O75" s="51" t="s">
        <v>58</v>
      </c>
      <c r="P75" s="53" t="s">
        <v>51</v>
      </c>
      <c r="Q75" s="53" t="s">
        <v>173</v>
      </c>
      <c r="R75" s="51"/>
      <c r="S75" s="51">
        <v>185412.75</v>
      </c>
      <c r="T75" s="51">
        <v>178838.78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106" si="2">IF(ISERROR(W75/S75),0,((W75/S75)*100))</f>
        <v>0</v>
      </c>
      <c r="Z75" s="53">
        <v>0</v>
      </c>
      <c r="AA75" s="53" t="s">
        <v>77</v>
      </c>
      <c r="AB75" s="47">
        <v>40</v>
      </c>
      <c r="AC75" s="54">
        <v>100</v>
      </c>
      <c r="AD75" s="54">
        <v>0</v>
      </c>
      <c r="AE75" s="55" t="s">
        <v>185</v>
      </c>
      <c r="AF75" s="23"/>
    </row>
    <row r="76" spans="2:32" ht="60.75" customHeight="1">
      <c r="B76" s="23"/>
      <c r="C76" s="49" t="s">
        <v>285</v>
      </c>
      <c r="D76" s="49" t="s">
        <v>286</v>
      </c>
      <c r="E76" s="50" t="s">
        <v>287</v>
      </c>
      <c r="F76" s="50" t="s">
        <v>5</v>
      </c>
      <c r="G76" s="50" t="s">
        <v>43</v>
      </c>
      <c r="H76" s="51" t="s">
        <v>43</v>
      </c>
      <c r="I76" s="51" t="s">
        <v>44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49</v>
      </c>
      <c r="O76" s="51" t="s">
        <v>58</v>
      </c>
      <c r="P76" s="53" t="s">
        <v>51</v>
      </c>
      <c r="Q76" s="53" t="s">
        <v>173</v>
      </c>
      <c r="R76" s="51"/>
      <c r="S76" s="51">
        <v>411085.46</v>
      </c>
      <c r="T76" s="51">
        <v>411085.46</v>
      </c>
      <c r="U76" s="51">
        <v>405527.76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77</v>
      </c>
      <c r="AB76" s="47">
        <v>75</v>
      </c>
      <c r="AC76" s="54">
        <v>100</v>
      </c>
      <c r="AD76" s="54">
        <v>0</v>
      </c>
      <c r="AE76" s="55" t="s">
        <v>96</v>
      </c>
      <c r="AF76" s="23"/>
    </row>
    <row r="77" spans="2:32" ht="60.75" customHeight="1">
      <c r="B77" s="23"/>
      <c r="C77" s="49" t="s">
        <v>288</v>
      </c>
      <c r="D77" s="49" t="s">
        <v>289</v>
      </c>
      <c r="E77" s="50" t="s">
        <v>290</v>
      </c>
      <c r="F77" s="50" t="s">
        <v>5</v>
      </c>
      <c r="G77" s="50" t="s">
        <v>43</v>
      </c>
      <c r="H77" s="51" t="s">
        <v>43</v>
      </c>
      <c r="I77" s="51" t="s">
        <v>44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49</v>
      </c>
      <c r="O77" s="51" t="s">
        <v>58</v>
      </c>
      <c r="P77" s="53" t="s">
        <v>51</v>
      </c>
      <c r="Q77" s="53" t="s">
        <v>173</v>
      </c>
      <c r="R77" s="51"/>
      <c r="S77" s="51">
        <v>182052.88</v>
      </c>
      <c r="T77" s="51">
        <v>182052.88</v>
      </c>
      <c r="U77" s="51">
        <v>182022.84</v>
      </c>
      <c r="V77" s="51">
        <v>179067.61</v>
      </c>
      <c r="W77" s="51">
        <v>179067.61</v>
      </c>
      <c r="X77" s="51">
        <v>1</v>
      </c>
      <c r="Y77" s="54">
        <f t="shared" si="2"/>
        <v>98.360218195943943</v>
      </c>
      <c r="Z77" s="53">
        <v>0</v>
      </c>
      <c r="AA77" s="53" t="s">
        <v>77</v>
      </c>
      <c r="AB77" s="47">
        <v>80</v>
      </c>
      <c r="AC77" s="54">
        <v>100</v>
      </c>
      <c r="AD77" s="54">
        <v>100</v>
      </c>
      <c r="AE77" s="55" t="s">
        <v>244</v>
      </c>
      <c r="AF77" s="23"/>
    </row>
    <row r="78" spans="2:32" ht="60.75" customHeight="1">
      <c r="B78" s="23"/>
      <c r="C78" s="49" t="s">
        <v>291</v>
      </c>
      <c r="D78" s="49" t="s">
        <v>292</v>
      </c>
      <c r="E78" s="50" t="s">
        <v>293</v>
      </c>
      <c r="F78" s="50" t="s">
        <v>5</v>
      </c>
      <c r="G78" s="50" t="s">
        <v>43</v>
      </c>
      <c r="H78" s="51" t="s">
        <v>43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49</v>
      </c>
      <c r="O78" s="51" t="s">
        <v>58</v>
      </c>
      <c r="P78" s="53" t="s">
        <v>51</v>
      </c>
      <c r="Q78" s="53" t="s">
        <v>173</v>
      </c>
      <c r="R78" s="51"/>
      <c r="S78" s="51">
        <v>378745.84</v>
      </c>
      <c r="T78" s="51">
        <v>374986.56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77</v>
      </c>
      <c r="AB78" s="47">
        <v>75</v>
      </c>
      <c r="AC78" s="54">
        <v>100</v>
      </c>
      <c r="AD78" s="54">
        <v>0</v>
      </c>
      <c r="AE78" s="55" t="s">
        <v>185</v>
      </c>
      <c r="AF78" s="23"/>
    </row>
    <row r="79" spans="2:32" ht="60.75" customHeight="1">
      <c r="B79" s="23"/>
      <c r="C79" s="49" t="s">
        <v>294</v>
      </c>
      <c r="D79" s="49" t="s">
        <v>295</v>
      </c>
      <c r="E79" s="50" t="s">
        <v>296</v>
      </c>
      <c r="F79" s="50" t="s">
        <v>5</v>
      </c>
      <c r="G79" s="50" t="s">
        <v>43</v>
      </c>
      <c r="H79" s="51" t="s">
        <v>43</v>
      </c>
      <c r="I79" s="51" t="s">
        <v>44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49</v>
      </c>
      <c r="O79" s="51" t="s">
        <v>58</v>
      </c>
      <c r="P79" s="53" t="s">
        <v>51</v>
      </c>
      <c r="Q79" s="53" t="s">
        <v>173</v>
      </c>
      <c r="R79" s="51"/>
      <c r="S79" s="51">
        <v>253768.31</v>
      </c>
      <c r="T79" s="51">
        <v>253768.31</v>
      </c>
      <c r="U79" s="51">
        <v>250977.83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77</v>
      </c>
      <c r="AB79" s="47">
        <v>55</v>
      </c>
      <c r="AC79" s="54">
        <v>100</v>
      </c>
      <c r="AD79" s="54">
        <v>0</v>
      </c>
      <c r="AE79" s="55" t="s">
        <v>185</v>
      </c>
      <c r="AF79" s="23"/>
    </row>
    <row r="80" spans="2:32" ht="60.75" customHeight="1">
      <c r="B80" s="23"/>
      <c r="C80" s="49" t="s">
        <v>297</v>
      </c>
      <c r="D80" s="49" t="s">
        <v>298</v>
      </c>
      <c r="E80" s="50" t="s">
        <v>299</v>
      </c>
      <c r="F80" s="50" t="s">
        <v>5</v>
      </c>
      <c r="G80" s="50" t="s">
        <v>43</v>
      </c>
      <c r="H80" s="51" t="s">
        <v>43</v>
      </c>
      <c r="I80" s="51" t="s">
        <v>44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49</v>
      </c>
      <c r="O80" s="51" t="s">
        <v>58</v>
      </c>
      <c r="P80" s="53" t="s">
        <v>51</v>
      </c>
      <c r="Q80" s="53" t="s">
        <v>173</v>
      </c>
      <c r="R80" s="51"/>
      <c r="S80" s="51">
        <v>97236.35</v>
      </c>
      <c r="T80" s="51">
        <v>97236.35</v>
      </c>
      <c r="U80" s="51">
        <v>96761.03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77</v>
      </c>
      <c r="AB80" s="47">
        <v>40</v>
      </c>
      <c r="AC80" s="54">
        <v>100</v>
      </c>
      <c r="AD80" s="54">
        <v>0</v>
      </c>
      <c r="AE80" s="55" t="s">
        <v>174</v>
      </c>
      <c r="AF80" s="23"/>
    </row>
    <row r="81" spans="2:32" ht="60.75" customHeight="1">
      <c r="B81" s="23"/>
      <c r="C81" s="49" t="s">
        <v>300</v>
      </c>
      <c r="D81" s="49" t="s">
        <v>301</v>
      </c>
      <c r="E81" s="50" t="s">
        <v>302</v>
      </c>
      <c r="F81" s="50" t="s">
        <v>5</v>
      </c>
      <c r="G81" s="50" t="s">
        <v>43</v>
      </c>
      <c r="H81" s="51" t="s">
        <v>43</v>
      </c>
      <c r="I81" s="51" t="s">
        <v>44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49</v>
      </c>
      <c r="O81" s="51" t="s">
        <v>58</v>
      </c>
      <c r="P81" s="53" t="s">
        <v>51</v>
      </c>
      <c r="Q81" s="53" t="s">
        <v>173</v>
      </c>
      <c r="R81" s="51"/>
      <c r="S81" s="51">
        <v>35222.79</v>
      </c>
      <c r="T81" s="51">
        <v>35222.79</v>
      </c>
      <c r="U81" s="51">
        <v>35222.79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77</v>
      </c>
      <c r="AB81" s="47">
        <v>25</v>
      </c>
      <c r="AC81" s="54">
        <v>100</v>
      </c>
      <c r="AD81" s="54">
        <v>0</v>
      </c>
      <c r="AE81" s="55" t="s">
        <v>174</v>
      </c>
      <c r="AF81" s="23"/>
    </row>
    <row r="82" spans="2:32" ht="67.5" customHeight="1">
      <c r="B82" s="23"/>
      <c r="C82" s="49" t="s">
        <v>303</v>
      </c>
      <c r="D82" s="49" t="s">
        <v>304</v>
      </c>
      <c r="E82" s="50" t="s">
        <v>305</v>
      </c>
      <c r="F82" s="50" t="s">
        <v>5</v>
      </c>
      <c r="G82" s="50" t="s">
        <v>43</v>
      </c>
      <c r="H82" s="51" t="s">
        <v>43</v>
      </c>
      <c r="I82" s="51" t="s">
        <v>44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49</v>
      </c>
      <c r="O82" s="51" t="s">
        <v>58</v>
      </c>
      <c r="P82" s="53" t="s">
        <v>51</v>
      </c>
      <c r="Q82" s="53" t="s">
        <v>173</v>
      </c>
      <c r="R82" s="51"/>
      <c r="S82" s="51">
        <v>174304.94</v>
      </c>
      <c r="T82" s="51">
        <v>174304.94</v>
      </c>
      <c r="U82" s="51">
        <v>162133.28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77</v>
      </c>
      <c r="AB82" s="47">
        <v>75</v>
      </c>
      <c r="AC82" s="54">
        <v>100</v>
      </c>
      <c r="AD82" s="54">
        <v>0</v>
      </c>
      <c r="AE82" s="55" t="s">
        <v>96</v>
      </c>
      <c r="AF82" s="23"/>
    </row>
    <row r="83" spans="2:32" ht="67.5" customHeight="1">
      <c r="B83" s="23"/>
      <c r="C83" s="49" t="s">
        <v>306</v>
      </c>
      <c r="D83" s="49" t="s">
        <v>307</v>
      </c>
      <c r="E83" s="50" t="s">
        <v>308</v>
      </c>
      <c r="F83" s="50" t="s">
        <v>5</v>
      </c>
      <c r="G83" s="50" t="s">
        <v>43</v>
      </c>
      <c r="H83" s="51" t="s">
        <v>43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49</v>
      </c>
      <c r="O83" s="51" t="s">
        <v>58</v>
      </c>
      <c r="P83" s="53" t="s">
        <v>51</v>
      </c>
      <c r="Q83" s="53" t="s">
        <v>173</v>
      </c>
      <c r="R83" s="51"/>
      <c r="S83" s="51">
        <v>161241.88</v>
      </c>
      <c r="T83" s="51">
        <v>161241.88</v>
      </c>
      <c r="U83" s="51">
        <v>160800.41</v>
      </c>
      <c r="V83" s="51">
        <v>40200.11</v>
      </c>
      <c r="W83" s="51">
        <v>40200.11</v>
      </c>
      <c r="X83" s="51">
        <v>40200.11</v>
      </c>
      <c r="Y83" s="54">
        <f t="shared" si="2"/>
        <v>24.931556243328345</v>
      </c>
      <c r="Z83" s="53">
        <v>0</v>
      </c>
      <c r="AA83" s="53" t="s">
        <v>77</v>
      </c>
      <c r="AB83" s="47">
        <v>40</v>
      </c>
      <c r="AC83" s="54">
        <v>100</v>
      </c>
      <c r="AD83" s="54">
        <v>25</v>
      </c>
      <c r="AE83" s="55" t="s">
        <v>174</v>
      </c>
      <c r="AF83" s="23"/>
    </row>
    <row r="84" spans="2:32" ht="60.75" customHeight="1">
      <c r="B84" s="23"/>
      <c r="C84" s="49" t="s">
        <v>309</v>
      </c>
      <c r="D84" s="49" t="s">
        <v>310</v>
      </c>
      <c r="E84" s="50" t="s">
        <v>311</v>
      </c>
      <c r="F84" s="50" t="s">
        <v>5</v>
      </c>
      <c r="G84" s="50" t="s">
        <v>43</v>
      </c>
      <c r="H84" s="51" t="s">
        <v>43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49</v>
      </c>
      <c r="O84" s="51" t="s">
        <v>183</v>
      </c>
      <c r="P84" s="53" t="s">
        <v>51</v>
      </c>
      <c r="Q84" s="53" t="s">
        <v>173</v>
      </c>
      <c r="R84" s="51"/>
      <c r="S84" s="51">
        <v>227311.35999999999</v>
      </c>
      <c r="T84" s="51">
        <v>227311.35999999999</v>
      </c>
      <c r="U84" s="51">
        <v>221334.03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184</v>
      </c>
      <c r="AB84" s="47">
        <v>20</v>
      </c>
      <c r="AC84" s="54">
        <v>100</v>
      </c>
      <c r="AD84" s="54">
        <v>0</v>
      </c>
      <c r="AE84" s="55" t="s">
        <v>174</v>
      </c>
      <c r="AF84" s="23"/>
    </row>
    <row r="85" spans="2:32" ht="60.75" customHeight="1">
      <c r="B85" s="23"/>
      <c r="C85" s="49" t="s">
        <v>312</v>
      </c>
      <c r="D85" s="49" t="s">
        <v>313</v>
      </c>
      <c r="E85" s="50" t="s">
        <v>314</v>
      </c>
      <c r="F85" s="50" t="s">
        <v>5</v>
      </c>
      <c r="G85" s="50" t="s">
        <v>43</v>
      </c>
      <c r="H85" s="51" t="s">
        <v>43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49</v>
      </c>
      <c r="O85" s="51" t="s">
        <v>58</v>
      </c>
      <c r="P85" s="53" t="s">
        <v>51</v>
      </c>
      <c r="Q85" s="53" t="s">
        <v>173</v>
      </c>
      <c r="R85" s="51"/>
      <c r="S85" s="51">
        <v>125809.99</v>
      </c>
      <c r="T85" s="51">
        <v>125809.99</v>
      </c>
      <c r="U85" s="51">
        <v>125809.99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77</v>
      </c>
      <c r="AB85" s="47">
        <v>61</v>
      </c>
      <c r="AC85" s="54">
        <v>100</v>
      </c>
      <c r="AD85" s="54">
        <v>0</v>
      </c>
      <c r="AE85" s="55" t="s">
        <v>174</v>
      </c>
      <c r="AF85" s="23"/>
    </row>
    <row r="86" spans="2:32" ht="60.75" customHeight="1">
      <c r="B86" s="23"/>
      <c r="C86" s="49" t="s">
        <v>315</v>
      </c>
      <c r="D86" s="49" t="s">
        <v>316</v>
      </c>
      <c r="E86" s="50" t="s">
        <v>317</v>
      </c>
      <c r="F86" s="50" t="s">
        <v>5</v>
      </c>
      <c r="G86" s="50" t="s">
        <v>43</v>
      </c>
      <c r="H86" s="51" t="s">
        <v>43</v>
      </c>
      <c r="I86" s="51" t="s">
        <v>44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49</v>
      </c>
      <c r="O86" s="51" t="s">
        <v>318</v>
      </c>
      <c r="P86" s="53" t="s">
        <v>51</v>
      </c>
      <c r="Q86" s="53" t="s">
        <v>47</v>
      </c>
      <c r="R86" s="51"/>
      <c r="S86" s="51"/>
      <c r="T86" s="51"/>
      <c r="U86" s="51"/>
      <c r="V86" s="51"/>
      <c r="W86" s="51"/>
      <c r="X86" s="51"/>
      <c r="Y86" s="54">
        <f t="shared" si="2"/>
        <v>0</v>
      </c>
      <c r="Z86" s="53"/>
      <c r="AA86" s="53" t="s">
        <v>47</v>
      </c>
      <c r="AB86" s="47"/>
      <c r="AC86" s="54"/>
      <c r="AD86" s="54"/>
      <c r="AE86" s="55" t="s">
        <v>52</v>
      </c>
      <c r="AF86" s="23"/>
    </row>
    <row r="87" spans="2:32" ht="67.5" customHeight="1">
      <c r="B87" s="23"/>
      <c r="C87" s="49" t="s">
        <v>319</v>
      </c>
      <c r="D87" s="49" t="s">
        <v>320</v>
      </c>
      <c r="E87" s="50" t="s">
        <v>321</v>
      </c>
      <c r="F87" s="50" t="s">
        <v>5</v>
      </c>
      <c r="G87" s="50" t="s">
        <v>43</v>
      </c>
      <c r="H87" s="51" t="s">
        <v>43</v>
      </c>
      <c r="I87" s="51" t="s">
        <v>44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49</v>
      </c>
      <c r="O87" s="51" t="s">
        <v>318</v>
      </c>
      <c r="P87" s="53" t="s">
        <v>51</v>
      </c>
      <c r="Q87" s="53" t="s">
        <v>47</v>
      </c>
      <c r="R87" s="51"/>
      <c r="S87" s="51"/>
      <c r="T87" s="51"/>
      <c r="U87" s="51"/>
      <c r="V87" s="51"/>
      <c r="W87" s="51"/>
      <c r="X87" s="51"/>
      <c r="Y87" s="54">
        <f t="shared" si="2"/>
        <v>0</v>
      </c>
      <c r="Z87" s="53"/>
      <c r="AA87" s="53" t="s">
        <v>47</v>
      </c>
      <c r="AB87" s="47"/>
      <c r="AC87" s="54"/>
      <c r="AD87" s="54"/>
      <c r="AE87" s="55" t="s">
        <v>52</v>
      </c>
      <c r="AF87" s="23"/>
    </row>
    <row r="88" spans="2:32" ht="67.5" customHeight="1">
      <c r="B88" s="23"/>
      <c r="C88" s="49" t="s">
        <v>322</v>
      </c>
      <c r="D88" s="49" t="s">
        <v>323</v>
      </c>
      <c r="E88" s="50" t="s">
        <v>324</v>
      </c>
      <c r="F88" s="50" t="s">
        <v>5</v>
      </c>
      <c r="G88" s="50" t="s">
        <v>43</v>
      </c>
      <c r="H88" s="51" t="s">
        <v>43</v>
      </c>
      <c r="I88" s="51" t="s">
        <v>44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49</v>
      </c>
      <c r="O88" s="51" t="s">
        <v>58</v>
      </c>
      <c r="P88" s="53" t="s">
        <v>51</v>
      </c>
      <c r="Q88" s="53" t="s">
        <v>173</v>
      </c>
      <c r="R88" s="51"/>
      <c r="S88" s="51">
        <v>163747.51999999999</v>
      </c>
      <c r="T88" s="51">
        <v>163747.51999999999</v>
      </c>
      <c r="U88" s="51">
        <v>150697.44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77</v>
      </c>
      <c r="AB88" s="47">
        <v>44</v>
      </c>
      <c r="AC88" s="54">
        <v>100</v>
      </c>
      <c r="AD88" s="54">
        <v>0</v>
      </c>
      <c r="AE88" s="55" t="s">
        <v>96</v>
      </c>
      <c r="AF88" s="23"/>
    </row>
    <row r="89" spans="2:32" ht="67.5" customHeight="1">
      <c r="B89" s="23"/>
      <c r="C89" s="49" t="s">
        <v>325</v>
      </c>
      <c r="D89" s="49" t="s">
        <v>326</v>
      </c>
      <c r="E89" s="50" t="s">
        <v>327</v>
      </c>
      <c r="F89" s="50" t="s">
        <v>5</v>
      </c>
      <c r="G89" s="50" t="s">
        <v>43</v>
      </c>
      <c r="H89" s="51" t="s">
        <v>43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49</v>
      </c>
      <c r="O89" s="51" t="s">
        <v>58</v>
      </c>
      <c r="P89" s="53" t="s">
        <v>51</v>
      </c>
      <c r="Q89" s="53" t="s">
        <v>173</v>
      </c>
      <c r="R89" s="51"/>
      <c r="S89" s="51">
        <v>95782.77</v>
      </c>
      <c r="T89" s="51">
        <v>95782.77</v>
      </c>
      <c r="U89" s="51">
        <v>90672.84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77</v>
      </c>
      <c r="AB89" s="47">
        <v>40</v>
      </c>
      <c r="AC89" s="54">
        <v>100</v>
      </c>
      <c r="AD89" s="54">
        <v>0</v>
      </c>
      <c r="AE89" s="55" t="s">
        <v>96</v>
      </c>
      <c r="AF89" s="23"/>
    </row>
    <row r="90" spans="2:32" ht="60.75" customHeight="1">
      <c r="B90" s="23"/>
      <c r="C90" s="49" t="s">
        <v>328</v>
      </c>
      <c r="D90" s="49" t="s">
        <v>329</v>
      </c>
      <c r="E90" s="50" t="s">
        <v>330</v>
      </c>
      <c r="F90" s="50" t="s">
        <v>5</v>
      </c>
      <c r="G90" s="50" t="s">
        <v>43</v>
      </c>
      <c r="H90" s="51" t="s">
        <v>43</v>
      </c>
      <c r="I90" s="51" t="s">
        <v>44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49</v>
      </c>
      <c r="O90" s="51" t="s">
        <v>58</v>
      </c>
      <c r="P90" s="53" t="s">
        <v>51</v>
      </c>
      <c r="Q90" s="53" t="s">
        <v>173</v>
      </c>
      <c r="R90" s="51"/>
      <c r="S90" s="51">
        <v>500000</v>
      </c>
      <c r="T90" s="51">
        <v>500000</v>
      </c>
      <c r="U90" s="51">
        <v>499815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184</v>
      </c>
      <c r="AB90" s="47">
        <v>1610</v>
      </c>
      <c r="AC90" s="54">
        <v>100</v>
      </c>
      <c r="AD90" s="54">
        <v>0</v>
      </c>
      <c r="AE90" s="55" t="s">
        <v>96</v>
      </c>
      <c r="AF90" s="23"/>
    </row>
    <row r="91" spans="2:32" ht="60.75" customHeight="1">
      <c r="B91" s="23"/>
      <c r="C91" s="49" t="s">
        <v>331</v>
      </c>
      <c r="D91" s="49" t="s">
        <v>332</v>
      </c>
      <c r="E91" s="50" t="s">
        <v>333</v>
      </c>
      <c r="F91" s="50" t="s">
        <v>5</v>
      </c>
      <c r="G91" s="50" t="s">
        <v>43</v>
      </c>
      <c r="H91" s="51" t="s">
        <v>43</v>
      </c>
      <c r="I91" s="51" t="s">
        <v>44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49</v>
      </c>
      <c r="O91" s="51" t="s">
        <v>58</v>
      </c>
      <c r="P91" s="53" t="s">
        <v>51</v>
      </c>
      <c r="Q91" s="53" t="s">
        <v>173</v>
      </c>
      <c r="R91" s="51"/>
      <c r="S91" s="51">
        <v>29923.75</v>
      </c>
      <c r="T91" s="51">
        <v>29923.75</v>
      </c>
      <c r="U91" s="51">
        <v>26312.89</v>
      </c>
      <c r="V91" s="51">
        <v>26312.89</v>
      </c>
      <c r="W91" s="51">
        <v>26312.89</v>
      </c>
      <c r="X91" s="51">
        <v>26312.89</v>
      </c>
      <c r="Y91" s="54">
        <f t="shared" si="2"/>
        <v>87.933130038848745</v>
      </c>
      <c r="Z91" s="53">
        <v>0</v>
      </c>
      <c r="AA91" s="53" t="s">
        <v>77</v>
      </c>
      <c r="AB91" s="47">
        <v>16</v>
      </c>
      <c r="AC91" s="54">
        <v>100</v>
      </c>
      <c r="AD91" s="54">
        <v>100</v>
      </c>
      <c r="AE91" s="55" t="s">
        <v>244</v>
      </c>
      <c r="AF91" s="23"/>
    </row>
    <row r="92" spans="2:32" ht="67.5" customHeight="1">
      <c r="B92" s="23"/>
      <c r="C92" s="49" t="s">
        <v>334</v>
      </c>
      <c r="D92" s="49" t="s">
        <v>335</v>
      </c>
      <c r="E92" s="50" t="s">
        <v>336</v>
      </c>
      <c r="F92" s="50" t="s">
        <v>5</v>
      </c>
      <c r="G92" s="50" t="s">
        <v>43</v>
      </c>
      <c r="H92" s="51" t="s">
        <v>43</v>
      </c>
      <c r="I92" s="51" t="s">
        <v>44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49</v>
      </c>
      <c r="O92" s="51" t="s">
        <v>58</v>
      </c>
      <c r="P92" s="53" t="s">
        <v>51</v>
      </c>
      <c r="Q92" s="53" t="s">
        <v>173</v>
      </c>
      <c r="R92" s="51"/>
      <c r="S92" s="51">
        <v>298826.58</v>
      </c>
      <c r="T92" s="51">
        <v>298826.58</v>
      </c>
      <c r="U92" s="51">
        <v>292191.26</v>
      </c>
      <c r="V92" s="51">
        <v>0</v>
      </c>
      <c r="W92" s="51">
        <v>0</v>
      </c>
      <c r="X92" s="51">
        <v>0</v>
      </c>
      <c r="Y92" s="54">
        <f t="shared" si="2"/>
        <v>0</v>
      </c>
      <c r="Z92" s="53">
        <v>0</v>
      </c>
      <c r="AA92" s="53" t="s">
        <v>77</v>
      </c>
      <c r="AB92" s="47">
        <v>240</v>
      </c>
      <c r="AC92" s="54">
        <v>100</v>
      </c>
      <c r="AD92" s="54">
        <v>0</v>
      </c>
      <c r="AE92" s="55" t="s">
        <v>227</v>
      </c>
      <c r="AF92" s="23"/>
    </row>
    <row r="93" spans="2:32" ht="67.5" customHeight="1">
      <c r="B93" s="23"/>
      <c r="C93" s="49" t="s">
        <v>337</v>
      </c>
      <c r="D93" s="49" t="s">
        <v>338</v>
      </c>
      <c r="E93" s="50" t="s">
        <v>339</v>
      </c>
      <c r="F93" s="50" t="s">
        <v>5</v>
      </c>
      <c r="G93" s="50" t="s">
        <v>43</v>
      </c>
      <c r="H93" s="51" t="s">
        <v>43</v>
      </c>
      <c r="I93" s="51" t="s">
        <v>44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49</v>
      </c>
      <c r="O93" s="51" t="s">
        <v>58</v>
      </c>
      <c r="P93" s="53" t="s">
        <v>51</v>
      </c>
      <c r="Q93" s="53" t="s">
        <v>173</v>
      </c>
      <c r="R93" s="51"/>
      <c r="S93" s="51">
        <v>450000</v>
      </c>
      <c r="T93" s="51">
        <v>449999.99</v>
      </c>
      <c r="U93" s="51">
        <v>0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184</v>
      </c>
      <c r="AB93" s="47">
        <v>2371</v>
      </c>
      <c r="AC93" s="54">
        <v>100</v>
      </c>
      <c r="AD93" s="54">
        <v>0</v>
      </c>
      <c r="AE93" s="55" t="s">
        <v>185</v>
      </c>
      <c r="AF93" s="23"/>
    </row>
    <row r="94" spans="2:32" ht="67.5" customHeight="1">
      <c r="B94" s="23"/>
      <c r="C94" s="49" t="s">
        <v>340</v>
      </c>
      <c r="D94" s="49" t="s">
        <v>341</v>
      </c>
      <c r="E94" s="50" t="s">
        <v>342</v>
      </c>
      <c r="F94" s="50" t="s">
        <v>5</v>
      </c>
      <c r="G94" s="50" t="s">
        <v>43</v>
      </c>
      <c r="H94" s="51" t="s">
        <v>43</v>
      </c>
      <c r="I94" s="51" t="s">
        <v>44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49</v>
      </c>
      <c r="O94" s="51" t="s">
        <v>58</v>
      </c>
      <c r="P94" s="53" t="s">
        <v>51</v>
      </c>
      <c r="Q94" s="53" t="s">
        <v>173</v>
      </c>
      <c r="R94" s="51"/>
      <c r="S94" s="51">
        <v>77201.100000000006</v>
      </c>
      <c r="T94" s="51">
        <v>77201.100000000006</v>
      </c>
      <c r="U94" s="51">
        <v>77088.100000000006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77</v>
      </c>
      <c r="AB94" s="47">
        <v>20</v>
      </c>
      <c r="AC94" s="54">
        <v>100</v>
      </c>
      <c r="AD94" s="54">
        <v>0</v>
      </c>
      <c r="AE94" s="55" t="s">
        <v>96</v>
      </c>
      <c r="AF94" s="23"/>
    </row>
    <row r="95" spans="2:32" ht="67.5" customHeight="1">
      <c r="B95" s="23"/>
      <c r="C95" s="49" t="s">
        <v>343</v>
      </c>
      <c r="D95" s="49" t="s">
        <v>344</v>
      </c>
      <c r="E95" s="50" t="s">
        <v>345</v>
      </c>
      <c r="F95" s="50" t="s">
        <v>5</v>
      </c>
      <c r="G95" s="50" t="s">
        <v>43</v>
      </c>
      <c r="H95" s="51" t="s">
        <v>43</v>
      </c>
      <c r="I95" s="51" t="s">
        <v>44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49</v>
      </c>
      <c r="O95" s="51" t="s">
        <v>58</v>
      </c>
      <c r="P95" s="53" t="s">
        <v>51</v>
      </c>
      <c r="Q95" s="53" t="s">
        <v>173</v>
      </c>
      <c r="R95" s="51"/>
      <c r="S95" s="51">
        <v>899000</v>
      </c>
      <c r="T95" s="51">
        <v>899000</v>
      </c>
      <c r="U95" s="51">
        <v>899000</v>
      </c>
      <c r="V95" s="51">
        <v>0</v>
      </c>
      <c r="W95" s="51">
        <v>0</v>
      </c>
      <c r="X95" s="51">
        <v>0</v>
      </c>
      <c r="Y95" s="54">
        <f t="shared" si="2"/>
        <v>0</v>
      </c>
      <c r="Z95" s="53">
        <v>0</v>
      </c>
      <c r="AA95" s="53" t="s">
        <v>184</v>
      </c>
      <c r="AB95" s="47">
        <v>4167</v>
      </c>
      <c r="AC95" s="54">
        <v>100</v>
      </c>
      <c r="AD95" s="54">
        <v>0</v>
      </c>
      <c r="AE95" s="55" t="s">
        <v>346</v>
      </c>
      <c r="AF95" s="23"/>
    </row>
    <row r="96" spans="2:32" ht="60.75" customHeight="1">
      <c r="B96" s="23"/>
      <c r="C96" s="49" t="s">
        <v>347</v>
      </c>
      <c r="D96" s="49" t="s">
        <v>348</v>
      </c>
      <c r="E96" s="50" t="s">
        <v>349</v>
      </c>
      <c r="F96" s="50" t="s">
        <v>5</v>
      </c>
      <c r="G96" s="50" t="s">
        <v>43</v>
      </c>
      <c r="H96" s="51" t="s">
        <v>43</v>
      </c>
      <c r="I96" s="51" t="s">
        <v>44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49</v>
      </c>
      <c r="O96" s="51" t="s">
        <v>58</v>
      </c>
      <c r="P96" s="53" t="s">
        <v>51</v>
      </c>
      <c r="Q96" s="53" t="s">
        <v>173</v>
      </c>
      <c r="R96" s="51"/>
      <c r="S96" s="51">
        <v>290000</v>
      </c>
      <c r="T96" s="51">
        <v>250975.56</v>
      </c>
      <c r="U96" s="51">
        <v>0</v>
      </c>
      <c r="V96" s="51">
        <v>0</v>
      </c>
      <c r="W96" s="51">
        <v>0</v>
      </c>
      <c r="X96" s="51">
        <v>0</v>
      </c>
      <c r="Y96" s="54">
        <f t="shared" si="2"/>
        <v>0</v>
      </c>
      <c r="Z96" s="53">
        <v>0</v>
      </c>
      <c r="AA96" s="53" t="s">
        <v>77</v>
      </c>
      <c r="AB96" s="47">
        <v>54</v>
      </c>
      <c r="AC96" s="54">
        <v>100</v>
      </c>
      <c r="AD96" s="54">
        <v>0</v>
      </c>
      <c r="AE96" s="55" t="s">
        <v>185</v>
      </c>
      <c r="AF96" s="23"/>
    </row>
    <row r="97" spans="2:32" ht="67.5" customHeight="1">
      <c r="B97" s="23"/>
      <c r="C97" s="49" t="s">
        <v>350</v>
      </c>
      <c r="D97" s="49" t="s">
        <v>351</v>
      </c>
      <c r="E97" s="50" t="s">
        <v>352</v>
      </c>
      <c r="F97" s="50" t="s">
        <v>5</v>
      </c>
      <c r="G97" s="50" t="s">
        <v>43</v>
      </c>
      <c r="H97" s="51" t="s">
        <v>353</v>
      </c>
      <c r="I97" s="51" t="s">
        <v>57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49</v>
      </c>
      <c r="O97" s="51" t="s">
        <v>354</v>
      </c>
      <c r="P97" s="53" t="s">
        <v>51</v>
      </c>
      <c r="Q97" s="53" t="s">
        <v>173</v>
      </c>
      <c r="R97" s="51"/>
      <c r="S97" s="51">
        <v>1250000</v>
      </c>
      <c r="T97" s="51">
        <v>1243242.01</v>
      </c>
      <c r="U97" s="51">
        <v>0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184</v>
      </c>
      <c r="AB97" s="47">
        <v>1000</v>
      </c>
      <c r="AC97" s="54">
        <v>100</v>
      </c>
      <c r="AD97" s="54">
        <v>0</v>
      </c>
      <c r="AE97" s="55" t="s">
        <v>185</v>
      </c>
      <c r="AF97" s="23"/>
    </row>
    <row r="98" spans="2:32" ht="60.75" customHeight="1">
      <c r="B98" s="23"/>
      <c r="C98" s="49" t="s">
        <v>355</v>
      </c>
      <c r="D98" s="49" t="s">
        <v>356</v>
      </c>
      <c r="E98" s="50" t="s">
        <v>357</v>
      </c>
      <c r="F98" s="50" t="s">
        <v>5</v>
      </c>
      <c r="G98" s="50" t="s">
        <v>43</v>
      </c>
      <c r="H98" s="51" t="s">
        <v>353</v>
      </c>
      <c r="I98" s="51" t="s">
        <v>57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49</v>
      </c>
      <c r="O98" s="51" t="s">
        <v>71</v>
      </c>
      <c r="P98" s="53" t="s">
        <v>51</v>
      </c>
      <c r="Q98" s="53" t="s">
        <v>173</v>
      </c>
      <c r="R98" s="51"/>
      <c r="S98" s="51">
        <v>2040000</v>
      </c>
      <c r="T98" s="51">
        <v>2040000</v>
      </c>
      <c r="U98" s="51">
        <v>2012538.07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131</v>
      </c>
      <c r="AB98" s="47">
        <v>150</v>
      </c>
      <c r="AC98" s="54">
        <v>100</v>
      </c>
      <c r="AD98" s="54">
        <v>0</v>
      </c>
      <c r="AE98" s="55" t="s">
        <v>96</v>
      </c>
      <c r="AF98" s="23"/>
    </row>
    <row r="99" spans="2:32" ht="60.75" customHeight="1">
      <c r="B99" s="23"/>
      <c r="C99" s="49" t="s">
        <v>358</v>
      </c>
      <c r="D99" s="49" t="s">
        <v>359</v>
      </c>
      <c r="E99" s="50" t="s">
        <v>360</v>
      </c>
      <c r="F99" s="50" t="s">
        <v>5</v>
      </c>
      <c r="G99" s="50" t="s">
        <v>43</v>
      </c>
      <c r="H99" s="51" t="s">
        <v>178</v>
      </c>
      <c r="I99" s="51" t="s">
        <v>57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49</v>
      </c>
      <c r="O99" s="51" t="s">
        <v>58</v>
      </c>
      <c r="P99" s="53" t="s">
        <v>51</v>
      </c>
      <c r="Q99" s="53" t="s">
        <v>173</v>
      </c>
      <c r="R99" s="51"/>
      <c r="S99" s="51">
        <v>611824.69999999995</v>
      </c>
      <c r="T99" s="51">
        <v>611824.69999999995</v>
      </c>
      <c r="U99" s="51">
        <v>606529.21</v>
      </c>
      <c r="V99" s="51">
        <v>0</v>
      </c>
      <c r="W99" s="51">
        <v>0</v>
      </c>
      <c r="X99" s="51">
        <v>0</v>
      </c>
      <c r="Y99" s="54">
        <f t="shared" si="2"/>
        <v>0</v>
      </c>
      <c r="Z99" s="53">
        <v>0</v>
      </c>
      <c r="AA99" s="53" t="s">
        <v>77</v>
      </c>
      <c r="AB99" s="47">
        <v>90</v>
      </c>
      <c r="AC99" s="54">
        <v>100</v>
      </c>
      <c r="AD99" s="54">
        <v>0</v>
      </c>
      <c r="AE99" s="55" t="s">
        <v>346</v>
      </c>
      <c r="AF99" s="23"/>
    </row>
    <row r="100" spans="2:32" ht="60.75" customHeight="1">
      <c r="B100" s="23"/>
      <c r="C100" s="49" t="s">
        <v>361</v>
      </c>
      <c r="D100" s="49" t="s">
        <v>362</v>
      </c>
      <c r="E100" s="50" t="s">
        <v>363</v>
      </c>
      <c r="F100" s="50" t="s">
        <v>5</v>
      </c>
      <c r="G100" s="50" t="s">
        <v>43</v>
      </c>
      <c r="H100" s="51" t="s">
        <v>178</v>
      </c>
      <c r="I100" s="51" t="s">
        <v>57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49</v>
      </c>
      <c r="O100" s="51" t="s">
        <v>58</v>
      </c>
      <c r="P100" s="53" t="s">
        <v>51</v>
      </c>
      <c r="Q100" s="53" t="s">
        <v>173</v>
      </c>
      <c r="R100" s="51"/>
      <c r="S100" s="51">
        <v>455931.16</v>
      </c>
      <c r="T100" s="51">
        <v>455931.16</v>
      </c>
      <c r="U100" s="51">
        <v>434751.64</v>
      </c>
      <c r="V100" s="51">
        <v>0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77</v>
      </c>
      <c r="AB100" s="47">
        <v>145</v>
      </c>
      <c r="AC100" s="54">
        <v>100</v>
      </c>
      <c r="AD100" s="54">
        <v>0</v>
      </c>
      <c r="AE100" s="55" t="s">
        <v>96</v>
      </c>
      <c r="AF100" s="23"/>
    </row>
    <row r="101" spans="2:32" ht="67.5" customHeight="1">
      <c r="B101" s="23"/>
      <c r="C101" s="49" t="s">
        <v>364</v>
      </c>
      <c r="D101" s="49" t="s">
        <v>365</v>
      </c>
      <c r="E101" s="50" t="s">
        <v>366</v>
      </c>
      <c r="F101" s="50" t="s">
        <v>5</v>
      </c>
      <c r="G101" s="50" t="s">
        <v>43</v>
      </c>
      <c r="H101" s="51" t="s">
        <v>178</v>
      </c>
      <c r="I101" s="51" t="s">
        <v>57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367</v>
      </c>
      <c r="O101" s="51" t="s">
        <v>71</v>
      </c>
      <c r="P101" s="53" t="s">
        <v>51</v>
      </c>
      <c r="Q101" s="53" t="s">
        <v>173</v>
      </c>
      <c r="R101" s="51"/>
      <c r="S101" s="51">
        <v>1814400</v>
      </c>
      <c r="T101" s="51">
        <v>1814400</v>
      </c>
      <c r="U101" s="51">
        <v>0</v>
      </c>
      <c r="V101" s="51">
        <v>0</v>
      </c>
      <c r="W101" s="51">
        <v>0</v>
      </c>
      <c r="X101" s="51">
        <v>0</v>
      </c>
      <c r="Y101" s="54">
        <f t="shared" si="2"/>
        <v>0</v>
      </c>
      <c r="Z101" s="53">
        <v>0</v>
      </c>
      <c r="AA101" s="53" t="s">
        <v>84</v>
      </c>
      <c r="AB101" s="47">
        <v>503</v>
      </c>
      <c r="AC101" s="54">
        <v>100</v>
      </c>
      <c r="AD101" s="54">
        <v>0</v>
      </c>
      <c r="AE101" s="55" t="s">
        <v>244</v>
      </c>
      <c r="AF101" s="23"/>
    </row>
    <row r="102" spans="2:32" ht="60.75" customHeight="1">
      <c r="B102" s="23"/>
      <c r="C102" s="49" t="s">
        <v>368</v>
      </c>
      <c r="D102" s="49" t="s">
        <v>369</v>
      </c>
      <c r="E102" s="50" t="s">
        <v>370</v>
      </c>
      <c r="F102" s="50" t="s">
        <v>5</v>
      </c>
      <c r="G102" s="50" t="s">
        <v>43</v>
      </c>
      <c r="H102" s="51" t="s">
        <v>178</v>
      </c>
      <c r="I102" s="51" t="s">
        <v>57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49</v>
      </c>
      <c r="O102" s="51" t="s">
        <v>58</v>
      </c>
      <c r="P102" s="53" t="s">
        <v>51</v>
      </c>
      <c r="Q102" s="53" t="s">
        <v>173</v>
      </c>
      <c r="R102" s="51"/>
      <c r="S102" s="51">
        <v>156480.70000000001</v>
      </c>
      <c r="T102" s="51">
        <v>156480.70000000001</v>
      </c>
      <c r="U102" s="51">
        <v>147599.92000000001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77</v>
      </c>
      <c r="AB102" s="47">
        <v>65</v>
      </c>
      <c r="AC102" s="54">
        <v>100</v>
      </c>
      <c r="AD102" s="54">
        <v>0</v>
      </c>
      <c r="AE102" s="55" t="s">
        <v>96</v>
      </c>
      <c r="AF102" s="23"/>
    </row>
    <row r="103" spans="2:32" ht="60.75" customHeight="1">
      <c r="B103" s="23"/>
      <c r="C103" s="49" t="s">
        <v>371</v>
      </c>
      <c r="D103" s="49" t="s">
        <v>372</v>
      </c>
      <c r="E103" s="50" t="s">
        <v>373</v>
      </c>
      <c r="F103" s="50" t="s">
        <v>5</v>
      </c>
      <c r="G103" s="50" t="s">
        <v>43</v>
      </c>
      <c r="H103" s="51" t="s">
        <v>178</v>
      </c>
      <c r="I103" s="51" t="s">
        <v>57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49</v>
      </c>
      <c r="O103" s="51" t="s">
        <v>58</v>
      </c>
      <c r="P103" s="53" t="s">
        <v>51</v>
      </c>
      <c r="Q103" s="53" t="s">
        <v>173</v>
      </c>
      <c r="R103" s="51"/>
      <c r="S103" s="51">
        <v>140553.49</v>
      </c>
      <c r="T103" s="51">
        <v>140553.49</v>
      </c>
      <c r="U103" s="51">
        <v>140553.49</v>
      </c>
      <c r="V103" s="51">
        <v>109582</v>
      </c>
      <c r="W103" s="51">
        <v>109582</v>
      </c>
      <c r="X103" s="51">
        <v>109582</v>
      </c>
      <c r="Y103" s="54">
        <f t="shared" si="2"/>
        <v>77.964624001865772</v>
      </c>
      <c r="Z103" s="53">
        <v>0</v>
      </c>
      <c r="AA103" s="53" t="s">
        <v>77</v>
      </c>
      <c r="AB103" s="47">
        <v>25</v>
      </c>
      <c r="AC103" s="54">
        <v>100</v>
      </c>
      <c r="AD103" s="54">
        <v>100</v>
      </c>
      <c r="AE103" s="55" t="s">
        <v>374</v>
      </c>
      <c r="AF103" s="23"/>
    </row>
    <row r="104" spans="2:32" ht="60.75" customHeight="1">
      <c r="B104" s="23"/>
      <c r="C104" s="49" t="s">
        <v>375</v>
      </c>
      <c r="D104" s="49" t="s">
        <v>376</v>
      </c>
      <c r="E104" s="50" t="s">
        <v>377</v>
      </c>
      <c r="F104" s="50" t="s">
        <v>5</v>
      </c>
      <c r="G104" s="50" t="s">
        <v>43</v>
      </c>
      <c r="H104" s="51" t="s">
        <v>178</v>
      </c>
      <c r="I104" s="51" t="s">
        <v>57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49</v>
      </c>
      <c r="O104" s="51" t="s">
        <v>71</v>
      </c>
      <c r="P104" s="53" t="s">
        <v>51</v>
      </c>
      <c r="Q104" s="53" t="s">
        <v>173</v>
      </c>
      <c r="R104" s="51"/>
      <c r="S104" s="51">
        <v>1951917.9</v>
      </c>
      <c r="T104" s="51">
        <v>1951917.9</v>
      </c>
      <c r="U104" s="51">
        <v>1929887.64</v>
      </c>
      <c r="V104" s="51">
        <v>0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91</v>
      </c>
      <c r="AB104" s="47">
        <v>90</v>
      </c>
      <c r="AC104" s="54">
        <v>100</v>
      </c>
      <c r="AD104" s="54">
        <v>0</v>
      </c>
      <c r="AE104" s="55" t="s">
        <v>96</v>
      </c>
      <c r="AF104" s="23"/>
    </row>
    <row r="105" spans="2:32" ht="60.75" customHeight="1">
      <c r="B105" s="23"/>
      <c r="C105" s="49" t="s">
        <v>378</v>
      </c>
      <c r="D105" s="49" t="s">
        <v>379</v>
      </c>
      <c r="E105" s="50" t="s">
        <v>380</v>
      </c>
      <c r="F105" s="50" t="s">
        <v>5</v>
      </c>
      <c r="G105" s="50" t="s">
        <v>43</v>
      </c>
      <c r="H105" s="51" t="s">
        <v>381</v>
      </c>
      <c r="I105" s="51" t="s">
        <v>57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49</v>
      </c>
      <c r="O105" s="51" t="s">
        <v>183</v>
      </c>
      <c r="P105" s="53" t="s">
        <v>51</v>
      </c>
      <c r="Q105" s="53" t="s">
        <v>173</v>
      </c>
      <c r="R105" s="51"/>
      <c r="S105" s="51">
        <v>283170.3</v>
      </c>
      <c r="T105" s="51">
        <v>283170.3</v>
      </c>
      <c r="U105" s="51">
        <v>283087.35999999999</v>
      </c>
      <c r="V105" s="51">
        <v>0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184</v>
      </c>
      <c r="AB105" s="47">
        <v>45</v>
      </c>
      <c r="AC105" s="54">
        <v>100</v>
      </c>
      <c r="AD105" s="54">
        <v>0</v>
      </c>
      <c r="AE105" s="55" t="s">
        <v>174</v>
      </c>
      <c r="AF105" s="23"/>
    </row>
    <row r="106" spans="2:32" ht="60.75" customHeight="1">
      <c r="B106" s="23"/>
      <c r="C106" s="49" t="s">
        <v>382</v>
      </c>
      <c r="D106" s="49" t="s">
        <v>383</v>
      </c>
      <c r="E106" s="50" t="s">
        <v>384</v>
      </c>
      <c r="F106" s="50" t="s">
        <v>5</v>
      </c>
      <c r="G106" s="50" t="s">
        <v>43</v>
      </c>
      <c r="H106" s="51" t="s">
        <v>381</v>
      </c>
      <c r="I106" s="51" t="s">
        <v>57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49</v>
      </c>
      <c r="O106" s="51" t="s">
        <v>58</v>
      </c>
      <c r="P106" s="53" t="s">
        <v>51</v>
      </c>
      <c r="Q106" s="53" t="s">
        <v>173</v>
      </c>
      <c r="R106" s="51"/>
      <c r="S106" s="51">
        <v>103013.8</v>
      </c>
      <c r="T106" s="51">
        <v>103013.8</v>
      </c>
      <c r="U106" s="51">
        <v>100135.07</v>
      </c>
      <c r="V106" s="51">
        <v>0</v>
      </c>
      <c r="W106" s="51">
        <v>0</v>
      </c>
      <c r="X106" s="51">
        <v>0</v>
      </c>
      <c r="Y106" s="54">
        <f t="shared" si="2"/>
        <v>0</v>
      </c>
      <c r="Z106" s="53">
        <v>0</v>
      </c>
      <c r="AA106" s="53" t="s">
        <v>77</v>
      </c>
      <c r="AB106" s="47">
        <v>30</v>
      </c>
      <c r="AC106" s="54">
        <v>100</v>
      </c>
      <c r="AD106" s="54">
        <v>0</v>
      </c>
      <c r="AE106" s="55" t="s">
        <v>96</v>
      </c>
      <c r="AF106" s="23"/>
    </row>
    <row r="107" spans="2:32" ht="60.75" customHeight="1">
      <c r="B107" s="23"/>
      <c r="C107" s="49" t="s">
        <v>385</v>
      </c>
      <c r="D107" s="49" t="s">
        <v>386</v>
      </c>
      <c r="E107" s="50" t="s">
        <v>387</v>
      </c>
      <c r="F107" s="50" t="s">
        <v>5</v>
      </c>
      <c r="G107" s="50" t="s">
        <v>43</v>
      </c>
      <c r="H107" s="51" t="s">
        <v>381</v>
      </c>
      <c r="I107" s="51" t="s">
        <v>57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49</v>
      </c>
      <c r="O107" s="51" t="s">
        <v>58</v>
      </c>
      <c r="P107" s="53" t="s">
        <v>51</v>
      </c>
      <c r="Q107" s="53" t="s">
        <v>47</v>
      </c>
      <c r="R107" s="51"/>
      <c r="S107" s="51"/>
      <c r="T107" s="51"/>
      <c r="U107" s="51"/>
      <c r="V107" s="51"/>
      <c r="W107" s="51"/>
      <c r="X107" s="51"/>
      <c r="Y107" s="54">
        <f t="shared" ref="Y107:Y138" si="3">IF(ISERROR(W107/S107),0,((W107/S107)*100))</f>
        <v>0</v>
      </c>
      <c r="Z107" s="53"/>
      <c r="AA107" s="53" t="s">
        <v>47</v>
      </c>
      <c r="AB107" s="47"/>
      <c r="AC107" s="54"/>
      <c r="AD107" s="54"/>
      <c r="AE107" s="55" t="s">
        <v>52</v>
      </c>
      <c r="AF107" s="23"/>
    </row>
    <row r="108" spans="2:32" ht="60.75" customHeight="1">
      <c r="B108" s="23"/>
      <c r="C108" s="49" t="s">
        <v>388</v>
      </c>
      <c r="D108" s="49" t="s">
        <v>389</v>
      </c>
      <c r="E108" s="50" t="s">
        <v>390</v>
      </c>
      <c r="F108" s="50" t="s">
        <v>5</v>
      </c>
      <c r="G108" s="50" t="s">
        <v>43</v>
      </c>
      <c r="H108" s="51" t="s">
        <v>381</v>
      </c>
      <c r="I108" s="51" t="s">
        <v>57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49</v>
      </c>
      <c r="O108" s="51" t="s">
        <v>71</v>
      </c>
      <c r="P108" s="53" t="s">
        <v>51</v>
      </c>
      <c r="Q108" s="53" t="s">
        <v>173</v>
      </c>
      <c r="R108" s="51"/>
      <c r="S108" s="51">
        <v>1560000</v>
      </c>
      <c r="T108" s="51">
        <v>1560000</v>
      </c>
      <c r="U108" s="51">
        <v>1513640.06</v>
      </c>
      <c r="V108" s="51">
        <v>0</v>
      </c>
      <c r="W108" s="51">
        <v>0</v>
      </c>
      <c r="X108" s="51">
        <v>0</v>
      </c>
      <c r="Y108" s="54">
        <f t="shared" si="3"/>
        <v>0</v>
      </c>
      <c r="Z108" s="53">
        <v>0</v>
      </c>
      <c r="AA108" s="53" t="s">
        <v>131</v>
      </c>
      <c r="AB108" s="47">
        <v>150</v>
      </c>
      <c r="AC108" s="54">
        <v>100</v>
      </c>
      <c r="AD108" s="54">
        <v>0</v>
      </c>
      <c r="AE108" s="55" t="s">
        <v>96</v>
      </c>
      <c r="AF108" s="23"/>
    </row>
    <row r="109" spans="2:32" ht="60.75" customHeight="1">
      <c r="B109" s="23"/>
      <c r="C109" s="49" t="s">
        <v>391</v>
      </c>
      <c r="D109" s="49" t="s">
        <v>392</v>
      </c>
      <c r="E109" s="50" t="s">
        <v>393</v>
      </c>
      <c r="F109" s="50" t="s">
        <v>5</v>
      </c>
      <c r="G109" s="50" t="s">
        <v>43</v>
      </c>
      <c r="H109" s="51" t="s">
        <v>381</v>
      </c>
      <c r="I109" s="51" t="s">
        <v>57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49</v>
      </c>
      <c r="O109" s="51" t="s">
        <v>183</v>
      </c>
      <c r="P109" s="53" t="s">
        <v>51</v>
      </c>
      <c r="Q109" s="53" t="s">
        <v>173</v>
      </c>
      <c r="R109" s="51"/>
      <c r="S109" s="51">
        <v>492088.73</v>
      </c>
      <c r="T109" s="51">
        <v>492088.73</v>
      </c>
      <c r="U109" s="51">
        <v>491598.46</v>
      </c>
      <c r="V109" s="51">
        <v>0</v>
      </c>
      <c r="W109" s="51">
        <v>0</v>
      </c>
      <c r="X109" s="51">
        <v>0</v>
      </c>
      <c r="Y109" s="54">
        <f t="shared" si="3"/>
        <v>0</v>
      </c>
      <c r="Z109" s="53">
        <v>0</v>
      </c>
      <c r="AA109" s="53" t="s">
        <v>184</v>
      </c>
      <c r="AB109" s="47">
        <v>80</v>
      </c>
      <c r="AC109" s="54">
        <v>100</v>
      </c>
      <c r="AD109" s="54">
        <v>0</v>
      </c>
      <c r="AE109" s="55" t="s">
        <v>174</v>
      </c>
      <c r="AF109" s="23"/>
    </row>
    <row r="110" spans="2:32" ht="60.75" customHeight="1">
      <c r="B110" s="23"/>
      <c r="C110" s="49" t="s">
        <v>394</v>
      </c>
      <c r="D110" s="49" t="s">
        <v>395</v>
      </c>
      <c r="E110" s="50" t="s">
        <v>396</v>
      </c>
      <c r="F110" s="50" t="s">
        <v>5</v>
      </c>
      <c r="G110" s="50" t="s">
        <v>43</v>
      </c>
      <c r="H110" s="51" t="s">
        <v>89</v>
      </c>
      <c r="I110" s="51" t="s">
        <v>57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49</v>
      </c>
      <c r="O110" s="51" t="s">
        <v>58</v>
      </c>
      <c r="P110" s="53" t="s">
        <v>51</v>
      </c>
      <c r="Q110" s="53" t="s">
        <v>173</v>
      </c>
      <c r="R110" s="51"/>
      <c r="S110" s="51">
        <v>100940.65</v>
      </c>
      <c r="T110" s="51">
        <v>100940.65</v>
      </c>
      <c r="U110" s="51">
        <v>97887.26</v>
      </c>
      <c r="V110" s="51">
        <v>0</v>
      </c>
      <c r="W110" s="51">
        <v>0</v>
      </c>
      <c r="X110" s="51">
        <v>0</v>
      </c>
      <c r="Y110" s="54">
        <f t="shared" si="3"/>
        <v>0</v>
      </c>
      <c r="Z110" s="53">
        <v>0</v>
      </c>
      <c r="AA110" s="53" t="s">
        <v>77</v>
      </c>
      <c r="AB110" s="47">
        <v>35</v>
      </c>
      <c r="AC110" s="54">
        <v>100</v>
      </c>
      <c r="AD110" s="54">
        <v>0</v>
      </c>
      <c r="AE110" s="55" t="s">
        <v>96</v>
      </c>
      <c r="AF110" s="23"/>
    </row>
    <row r="111" spans="2:32" ht="60.75" customHeight="1">
      <c r="B111" s="23"/>
      <c r="C111" s="49" t="s">
        <v>397</v>
      </c>
      <c r="D111" s="49" t="s">
        <v>398</v>
      </c>
      <c r="E111" s="50" t="s">
        <v>399</v>
      </c>
      <c r="F111" s="50" t="s">
        <v>5</v>
      </c>
      <c r="G111" s="50" t="s">
        <v>43</v>
      </c>
      <c r="H111" s="51" t="s">
        <v>89</v>
      </c>
      <c r="I111" s="51" t="s">
        <v>57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49</v>
      </c>
      <c r="O111" s="51" t="s">
        <v>58</v>
      </c>
      <c r="P111" s="53" t="s">
        <v>51</v>
      </c>
      <c r="Q111" s="53" t="s">
        <v>173</v>
      </c>
      <c r="R111" s="51"/>
      <c r="S111" s="51">
        <v>55798.78</v>
      </c>
      <c r="T111" s="51">
        <v>55798.78</v>
      </c>
      <c r="U111" s="51">
        <v>54670.74</v>
      </c>
      <c r="V111" s="51">
        <v>0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77</v>
      </c>
      <c r="AB111" s="47">
        <v>15</v>
      </c>
      <c r="AC111" s="54">
        <v>100</v>
      </c>
      <c r="AD111" s="54">
        <v>0</v>
      </c>
      <c r="AE111" s="55" t="s">
        <v>96</v>
      </c>
      <c r="AF111" s="23"/>
    </row>
    <row r="112" spans="2:32" ht="60.75" customHeight="1">
      <c r="B112" s="23"/>
      <c r="C112" s="49" t="s">
        <v>400</v>
      </c>
      <c r="D112" s="49" t="s">
        <v>401</v>
      </c>
      <c r="E112" s="50" t="s">
        <v>402</v>
      </c>
      <c r="F112" s="50" t="s">
        <v>5</v>
      </c>
      <c r="G112" s="50" t="s">
        <v>43</v>
      </c>
      <c r="H112" s="51" t="s">
        <v>89</v>
      </c>
      <c r="I112" s="51" t="s">
        <v>57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49</v>
      </c>
      <c r="O112" s="51" t="s">
        <v>183</v>
      </c>
      <c r="P112" s="53" t="s">
        <v>51</v>
      </c>
      <c r="Q112" s="53" t="s">
        <v>173</v>
      </c>
      <c r="R112" s="51"/>
      <c r="S112" s="51">
        <v>277997.09999999998</v>
      </c>
      <c r="T112" s="51">
        <v>277997.09999999998</v>
      </c>
      <c r="U112" s="51">
        <v>269878.84000000003</v>
      </c>
      <c r="V112" s="51">
        <v>0</v>
      </c>
      <c r="W112" s="51">
        <v>0</v>
      </c>
      <c r="X112" s="51">
        <v>0</v>
      </c>
      <c r="Y112" s="54">
        <f t="shared" si="3"/>
        <v>0</v>
      </c>
      <c r="Z112" s="53">
        <v>0</v>
      </c>
      <c r="AA112" s="53" t="s">
        <v>184</v>
      </c>
      <c r="AB112" s="47">
        <v>65</v>
      </c>
      <c r="AC112" s="54">
        <v>100</v>
      </c>
      <c r="AD112" s="54">
        <v>0</v>
      </c>
      <c r="AE112" s="55" t="s">
        <v>96</v>
      </c>
      <c r="AF112" s="23"/>
    </row>
    <row r="113" spans="2:32" ht="60.75" customHeight="1">
      <c r="B113" s="23"/>
      <c r="C113" s="49" t="s">
        <v>403</v>
      </c>
      <c r="D113" s="49" t="s">
        <v>404</v>
      </c>
      <c r="E113" s="50" t="s">
        <v>405</v>
      </c>
      <c r="F113" s="50" t="s">
        <v>5</v>
      </c>
      <c r="G113" s="50" t="s">
        <v>43</v>
      </c>
      <c r="H113" s="51" t="s">
        <v>406</v>
      </c>
      <c r="I113" s="51" t="s">
        <v>57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49</v>
      </c>
      <c r="O113" s="51" t="s">
        <v>58</v>
      </c>
      <c r="P113" s="53" t="s">
        <v>51</v>
      </c>
      <c r="Q113" s="53" t="s">
        <v>173</v>
      </c>
      <c r="R113" s="51"/>
      <c r="S113" s="51">
        <v>112000.51</v>
      </c>
      <c r="T113" s="51">
        <v>112000.51</v>
      </c>
      <c r="U113" s="51">
        <v>112000.51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77</v>
      </c>
      <c r="AB113" s="47">
        <v>70</v>
      </c>
      <c r="AC113" s="54">
        <v>100</v>
      </c>
      <c r="AD113" s="54">
        <v>0</v>
      </c>
      <c r="AE113" s="55" t="s">
        <v>174</v>
      </c>
      <c r="AF113" s="23"/>
    </row>
    <row r="114" spans="2:32" ht="60.75" customHeight="1">
      <c r="B114" s="23"/>
      <c r="C114" s="49" t="s">
        <v>407</v>
      </c>
      <c r="D114" s="49" t="s">
        <v>408</v>
      </c>
      <c r="E114" s="50" t="s">
        <v>409</v>
      </c>
      <c r="F114" s="50" t="s">
        <v>5</v>
      </c>
      <c r="G114" s="50" t="s">
        <v>43</v>
      </c>
      <c r="H114" s="51" t="s">
        <v>406</v>
      </c>
      <c r="I114" s="51" t="s">
        <v>57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49</v>
      </c>
      <c r="O114" s="51" t="s">
        <v>71</v>
      </c>
      <c r="P114" s="53" t="s">
        <v>51</v>
      </c>
      <c r="Q114" s="53" t="s">
        <v>173</v>
      </c>
      <c r="R114" s="51"/>
      <c r="S114" s="51">
        <v>1691662.18</v>
      </c>
      <c r="T114" s="51">
        <v>1691662.18</v>
      </c>
      <c r="U114" s="51">
        <v>1657820.7</v>
      </c>
      <c r="V114" s="51">
        <v>0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184</v>
      </c>
      <c r="AB114" s="47">
        <v>90</v>
      </c>
      <c r="AC114" s="54">
        <v>100</v>
      </c>
      <c r="AD114" s="54">
        <v>0</v>
      </c>
      <c r="AE114" s="55" t="s">
        <v>96</v>
      </c>
      <c r="AF114" s="23"/>
    </row>
    <row r="115" spans="2:32" ht="60.75" customHeight="1">
      <c r="B115" s="23"/>
      <c r="C115" s="49" t="s">
        <v>410</v>
      </c>
      <c r="D115" s="49" t="s">
        <v>411</v>
      </c>
      <c r="E115" s="50" t="s">
        <v>412</v>
      </c>
      <c r="F115" s="50" t="s">
        <v>5</v>
      </c>
      <c r="G115" s="50" t="s">
        <v>43</v>
      </c>
      <c r="H115" s="51" t="s">
        <v>406</v>
      </c>
      <c r="I115" s="51" t="s">
        <v>57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49</v>
      </c>
      <c r="O115" s="51" t="s">
        <v>58</v>
      </c>
      <c r="P115" s="53" t="s">
        <v>51</v>
      </c>
      <c r="Q115" s="53" t="s">
        <v>173</v>
      </c>
      <c r="R115" s="51"/>
      <c r="S115" s="51">
        <v>1680000</v>
      </c>
      <c r="T115" s="51">
        <v>1680000</v>
      </c>
      <c r="U115" s="51">
        <v>1680000</v>
      </c>
      <c r="V115" s="51">
        <v>0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77</v>
      </c>
      <c r="AB115" s="47">
        <v>155</v>
      </c>
      <c r="AC115" s="54">
        <v>100</v>
      </c>
      <c r="AD115" s="54">
        <v>0</v>
      </c>
      <c r="AE115" s="55" t="s">
        <v>413</v>
      </c>
      <c r="AF115" s="23"/>
    </row>
    <row r="116" spans="2:32" ht="60.75" customHeight="1">
      <c r="B116" s="23"/>
      <c r="C116" s="49" t="s">
        <v>414</v>
      </c>
      <c r="D116" s="49" t="s">
        <v>415</v>
      </c>
      <c r="E116" s="50" t="s">
        <v>416</v>
      </c>
      <c r="F116" s="50" t="s">
        <v>5</v>
      </c>
      <c r="G116" s="50" t="s">
        <v>43</v>
      </c>
      <c r="H116" s="51" t="s">
        <v>56</v>
      </c>
      <c r="I116" s="51" t="s">
        <v>57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49</v>
      </c>
      <c r="O116" s="51" t="s">
        <v>183</v>
      </c>
      <c r="P116" s="53" t="s">
        <v>51</v>
      </c>
      <c r="Q116" s="53" t="s">
        <v>173</v>
      </c>
      <c r="R116" s="51"/>
      <c r="S116" s="51">
        <v>795301.23</v>
      </c>
      <c r="T116" s="51">
        <v>795301.23</v>
      </c>
      <c r="U116" s="51">
        <v>755849.38</v>
      </c>
      <c r="V116" s="51">
        <v>0</v>
      </c>
      <c r="W116" s="51">
        <v>0</v>
      </c>
      <c r="X116" s="51">
        <v>0</v>
      </c>
      <c r="Y116" s="54">
        <f t="shared" si="3"/>
        <v>0</v>
      </c>
      <c r="Z116" s="53">
        <v>0</v>
      </c>
      <c r="AA116" s="53" t="s">
        <v>184</v>
      </c>
      <c r="AB116" s="47">
        <v>135</v>
      </c>
      <c r="AC116" s="54">
        <v>100</v>
      </c>
      <c r="AD116" s="54">
        <v>0</v>
      </c>
      <c r="AE116" s="55" t="s">
        <v>96</v>
      </c>
      <c r="AF116" s="23"/>
    </row>
    <row r="117" spans="2:32" ht="60.75" customHeight="1">
      <c r="B117" s="23"/>
      <c r="C117" s="49" t="s">
        <v>417</v>
      </c>
      <c r="D117" s="49" t="s">
        <v>418</v>
      </c>
      <c r="E117" s="50" t="s">
        <v>419</v>
      </c>
      <c r="F117" s="50" t="s">
        <v>5</v>
      </c>
      <c r="G117" s="50" t="s">
        <v>43</v>
      </c>
      <c r="H117" s="51" t="s">
        <v>56</v>
      </c>
      <c r="I117" s="51" t="s">
        <v>57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49</v>
      </c>
      <c r="O117" s="51" t="s">
        <v>58</v>
      </c>
      <c r="P117" s="53" t="s">
        <v>51</v>
      </c>
      <c r="Q117" s="53" t="s">
        <v>173</v>
      </c>
      <c r="R117" s="51"/>
      <c r="S117" s="51">
        <v>813100</v>
      </c>
      <c r="T117" s="51">
        <v>813100</v>
      </c>
      <c r="U117" s="51">
        <v>810100</v>
      </c>
      <c r="V117" s="51">
        <v>0</v>
      </c>
      <c r="W117" s="51">
        <v>0</v>
      </c>
      <c r="X117" s="51">
        <v>0</v>
      </c>
      <c r="Y117" s="54">
        <f t="shared" si="3"/>
        <v>0</v>
      </c>
      <c r="Z117" s="53">
        <v>0</v>
      </c>
      <c r="AA117" s="53" t="s">
        <v>77</v>
      </c>
      <c r="AB117" s="47">
        <v>84</v>
      </c>
      <c r="AC117" s="54">
        <v>100</v>
      </c>
      <c r="AD117" s="54">
        <v>0</v>
      </c>
      <c r="AE117" s="55" t="s">
        <v>96</v>
      </c>
      <c r="AF117" s="23"/>
    </row>
    <row r="118" spans="2:32" ht="60.75" customHeight="1">
      <c r="B118" s="23"/>
      <c r="C118" s="49" t="s">
        <v>420</v>
      </c>
      <c r="D118" s="49" t="s">
        <v>421</v>
      </c>
      <c r="E118" s="50" t="s">
        <v>422</v>
      </c>
      <c r="F118" s="50" t="s">
        <v>5</v>
      </c>
      <c r="G118" s="50" t="s">
        <v>43</v>
      </c>
      <c r="H118" s="51" t="s">
        <v>56</v>
      </c>
      <c r="I118" s="51" t="s">
        <v>57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49</v>
      </c>
      <c r="O118" s="51" t="s">
        <v>58</v>
      </c>
      <c r="P118" s="53" t="s">
        <v>51</v>
      </c>
      <c r="Q118" s="53" t="s">
        <v>173</v>
      </c>
      <c r="R118" s="51"/>
      <c r="S118" s="51">
        <v>167169.1</v>
      </c>
      <c r="T118" s="51">
        <v>167169.1</v>
      </c>
      <c r="U118" s="51">
        <v>167048.69</v>
      </c>
      <c r="V118" s="51">
        <v>0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77</v>
      </c>
      <c r="AB118" s="47">
        <v>30</v>
      </c>
      <c r="AC118" s="54">
        <v>100</v>
      </c>
      <c r="AD118" s="54">
        <v>0</v>
      </c>
      <c r="AE118" s="55" t="s">
        <v>174</v>
      </c>
      <c r="AF118" s="23"/>
    </row>
    <row r="119" spans="2:32" ht="60.75" customHeight="1">
      <c r="B119" s="23"/>
      <c r="C119" s="49" t="s">
        <v>423</v>
      </c>
      <c r="D119" s="49" t="s">
        <v>424</v>
      </c>
      <c r="E119" s="50" t="s">
        <v>425</v>
      </c>
      <c r="F119" s="50" t="s">
        <v>5</v>
      </c>
      <c r="G119" s="50" t="s">
        <v>43</v>
      </c>
      <c r="H119" s="51" t="s">
        <v>426</v>
      </c>
      <c r="I119" s="51" t="s">
        <v>57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49</v>
      </c>
      <c r="O119" s="51" t="s">
        <v>71</v>
      </c>
      <c r="P119" s="53" t="s">
        <v>51</v>
      </c>
      <c r="Q119" s="53" t="s">
        <v>47</v>
      </c>
      <c r="R119" s="51"/>
      <c r="S119" s="51"/>
      <c r="T119" s="51"/>
      <c r="U119" s="51"/>
      <c r="V119" s="51"/>
      <c r="W119" s="51"/>
      <c r="X119" s="51"/>
      <c r="Y119" s="54">
        <f t="shared" si="3"/>
        <v>0</v>
      </c>
      <c r="Z119" s="53"/>
      <c r="AA119" s="53" t="s">
        <v>47</v>
      </c>
      <c r="AB119" s="47"/>
      <c r="AC119" s="54"/>
      <c r="AD119" s="54"/>
      <c r="AE119" s="55" t="s">
        <v>52</v>
      </c>
      <c r="AF119" s="23"/>
    </row>
    <row r="120" spans="2:32" ht="60.75" customHeight="1">
      <c r="B120" s="23"/>
      <c r="C120" s="49" t="s">
        <v>427</v>
      </c>
      <c r="D120" s="49" t="s">
        <v>428</v>
      </c>
      <c r="E120" s="50" t="s">
        <v>429</v>
      </c>
      <c r="F120" s="50" t="s">
        <v>5</v>
      </c>
      <c r="G120" s="50" t="s">
        <v>43</v>
      </c>
      <c r="H120" s="51" t="s">
        <v>430</v>
      </c>
      <c r="I120" s="51" t="s">
        <v>44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49</v>
      </c>
      <c r="O120" s="51" t="s">
        <v>58</v>
      </c>
      <c r="P120" s="53" t="s">
        <v>51</v>
      </c>
      <c r="Q120" s="53" t="s">
        <v>173</v>
      </c>
      <c r="R120" s="51"/>
      <c r="S120" s="51">
        <v>4071790.39</v>
      </c>
      <c r="T120" s="51">
        <v>4071790.39</v>
      </c>
      <c r="U120" s="51">
        <v>4057734.95</v>
      </c>
      <c r="V120" s="51">
        <v>0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184</v>
      </c>
      <c r="AB120" s="47">
        <v>750</v>
      </c>
      <c r="AC120" s="54">
        <v>100</v>
      </c>
      <c r="AD120" s="54">
        <v>0</v>
      </c>
      <c r="AE120" s="55" t="s">
        <v>174</v>
      </c>
      <c r="AF120" s="23"/>
    </row>
    <row r="121" spans="2:32" ht="60.75" customHeight="1">
      <c r="B121" s="23"/>
      <c r="C121" s="49" t="s">
        <v>431</v>
      </c>
      <c r="D121" s="49" t="s">
        <v>432</v>
      </c>
      <c r="E121" s="50" t="s">
        <v>433</v>
      </c>
      <c r="F121" s="50" t="s">
        <v>5</v>
      </c>
      <c r="G121" s="50" t="s">
        <v>43</v>
      </c>
      <c r="H121" s="51" t="s">
        <v>430</v>
      </c>
      <c r="I121" s="51" t="s">
        <v>44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49</v>
      </c>
      <c r="O121" s="51" t="s">
        <v>58</v>
      </c>
      <c r="P121" s="53" t="s">
        <v>51</v>
      </c>
      <c r="Q121" s="53" t="s">
        <v>173</v>
      </c>
      <c r="R121" s="51"/>
      <c r="S121" s="51">
        <v>1267683.1499999999</v>
      </c>
      <c r="T121" s="51">
        <v>1267683.1499999999</v>
      </c>
      <c r="U121" s="51">
        <v>1260683.1499999999</v>
      </c>
      <c r="V121" s="51">
        <v>0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77</v>
      </c>
      <c r="AB121" s="47">
        <v>718</v>
      </c>
      <c r="AC121" s="54">
        <v>100</v>
      </c>
      <c r="AD121" s="54">
        <v>0</v>
      </c>
      <c r="AE121" s="55" t="s">
        <v>434</v>
      </c>
      <c r="AF121" s="23"/>
    </row>
    <row r="122" spans="2:32" ht="60.75" customHeight="1">
      <c r="B122" s="23"/>
      <c r="C122" s="49" t="s">
        <v>435</v>
      </c>
      <c r="D122" s="49" t="s">
        <v>436</v>
      </c>
      <c r="E122" s="50" t="s">
        <v>437</v>
      </c>
      <c r="F122" s="50" t="s">
        <v>5</v>
      </c>
      <c r="G122" s="50" t="s">
        <v>43</v>
      </c>
      <c r="H122" s="51" t="s">
        <v>430</v>
      </c>
      <c r="I122" s="51" t="s">
        <v>44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49</v>
      </c>
      <c r="O122" s="51" t="s">
        <v>71</v>
      </c>
      <c r="P122" s="53" t="s">
        <v>51</v>
      </c>
      <c r="Q122" s="53" t="s">
        <v>173</v>
      </c>
      <c r="R122" s="51"/>
      <c r="S122" s="51">
        <v>630000</v>
      </c>
      <c r="T122" s="51">
        <v>630000</v>
      </c>
      <c r="U122" s="51">
        <v>625524.68999999994</v>
      </c>
      <c r="V122" s="51">
        <v>0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91</v>
      </c>
      <c r="AB122" s="47">
        <v>44</v>
      </c>
      <c r="AC122" s="54">
        <v>100</v>
      </c>
      <c r="AD122" s="54">
        <v>0</v>
      </c>
      <c r="AE122" s="55" t="s">
        <v>438</v>
      </c>
      <c r="AF122" s="23"/>
    </row>
    <row r="123" spans="2:32" ht="60.75" customHeight="1">
      <c r="B123" s="23"/>
      <c r="C123" s="49" t="s">
        <v>439</v>
      </c>
      <c r="D123" s="49" t="s">
        <v>440</v>
      </c>
      <c r="E123" s="50" t="s">
        <v>441</v>
      </c>
      <c r="F123" s="50" t="s">
        <v>5</v>
      </c>
      <c r="G123" s="50" t="s">
        <v>43</v>
      </c>
      <c r="H123" s="51" t="s">
        <v>430</v>
      </c>
      <c r="I123" s="51" t="s">
        <v>44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49</v>
      </c>
      <c r="O123" s="51" t="s">
        <v>71</v>
      </c>
      <c r="P123" s="53" t="s">
        <v>51</v>
      </c>
      <c r="Q123" s="53" t="s">
        <v>173</v>
      </c>
      <c r="R123" s="51"/>
      <c r="S123" s="51">
        <v>1626598.25</v>
      </c>
      <c r="T123" s="51">
        <v>1626598.25</v>
      </c>
      <c r="U123" s="51">
        <v>1609833.41</v>
      </c>
      <c r="V123" s="51">
        <v>0</v>
      </c>
      <c r="W123" s="51">
        <v>0</v>
      </c>
      <c r="X123" s="51">
        <v>0</v>
      </c>
      <c r="Y123" s="54">
        <f t="shared" si="3"/>
        <v>0</v>
      </c>
      <c r="Z123" s="53">
        <v>0</v>
      </c>
      <c r="AA123" s="53" t="s">
        <v>91</v>
      </c>
      <c r="AB123" s="47">
        <v>55</v>
      </c>
      <c r="AC123" s="54">
        <v>100</v>
      </c>
      <c r="AD123" s="54">
        <v>0</v>
      </c>
      <c r="AE123" s="55" t="s">
        <v>174</v>
      </c>
      <c r="AF123" s="23"/>
    </row>
    <row r="124" spans="2:32" ht="60.75" customHeight="1">
      <c r="B124" s="23"/>
      <c r="C124" s="49" t="s">
        <v>442</v>
      </c>
      <c r="D124" s="49" t="s">
        <v>443</v>
      </c>
      <c r="E124" s="50" t="s">
        <v>444</v>
      </c>
      <c r="F124" s="50" t="s">
        <v>5</v>
      </c>
      <c r="G124" s="50" t="s">
        <v>43</v>
      </c>
      <c r="H124" s="51" t="s">
        <v>430</v>
      </c>
      <c r="I124" s="51" t="s">
        <v>44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49</v>
      </c>
      <c r="O124" s="51" t="s">
        <v>58</v>
      </c>
      <c r="P124" s="53" t="s">
        <v>51</v>
      </c>
      <c r="Q124" s="53" t="s">
        <v>173</v>
      </c>
      <c r="R124" s="51"/>
      <c r="S124" s="51">
        <v>1267683.1499999999</v>
      </c>
      <c r="T124" s="51">
        <v>1267683.1499999999</v>
      </c>
      <c r="U124" s="51">
        <v>1260683.1499999999</v>
      </c>
      <c r="V124" s="51">
        <v>0</v>
      </c>
      <c r="W124" s="51">
        <v>0</v>
      </c>
      <c r="X124" s="51">
        <v>0</v>
      </c>
      <c r="Y124" s="54">
        <f t="shared" si="3"/>
        <v>0</v>
      </c>
      <c r="Z124" s="53">
        <v>0</v>
      </c>
      <c r="AA124" s="53" t="s">
        <v>77</v>
      </c>
      <c r="AB124" s="47">
        <v>640</v>
      </c>
      <c r="AC124" s="54">
        <v>100</v>
      </c>
      <c r="AD124" s="54">
        <v>0</v>
      </c>
      <c r="AE124" s="55" t="s">
        <v>445</v>
      </c>
      <c r="AF124" s="23"/>
    </row>
    <row r="125" spans="2:32" ht="60.75" customHeight="1">
      <c r="B125" s="23"/>
      <c r="C125" s="49" t="s">
        <v>446</v>
      </c>
      <c r="D125" s="49" t="s">
        <v>447</v>
      </c>
      <c r="E125" s="50" t="s">
        <v>448</v>
      </c>
      <c r="F125" s="50" t="s">
        <v>5</v>
      </c>
      <c r="G125" s="50" t="s">
        <v>43</v>
      </c>
      <c r="H125" s="51" t="s">
        <v>62</v>
      </c>
      <c r="I125" s="51" t="s">
        <v>57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49</v>
      </c>
      <c r="O125" s="51" t="s">
        <v>58</v>
      </c>
      <c r="P125" s="53" t="s">
        <v>51</v>
      </c>
      <c r="Q125" s="53" t="s">
        <v>173</v>
      </c>
      <c r="R125" s="51"/>
      <c r="S125" s="51">
        <v>117183.03999999999</v>
      </c>
      <c r="T125" s="51">
        <v>117183.03999999999</v>
      </c>
      <c r="U125" s="51">
        <v>117091.79</v>
      </c>
      <c r="V125" s="51">
        <v>0</v>
      </c>
      <c r="W125" s="51">
        <v>0</v>
      </c>
      <c r="X125" s="51">
        <v>0</v>
      </c>
      <c r="Y125" s="54">
        <f t="shared" si="3"/>
        <v>0</v>
      </c>
      <c r="Z125" s="53">
        <v>0</v>
      </c>
      <c r="AA125" s="53" t="s">
        <v>77</v>
      </c>
      <c r="AB125" s="47">
        <v>80</v>
      </c>
      <c r="AC125" s="54">
        <v>100</v>
      </c>
      <c r="AD125" s="54">
        <v>0</v>
      </c>
      <c r="AE125" s="55" t="s">
        <v>174</v>
      </c>
      <c r="AF125" s="23"/>
    </row>
    <row r="126" spans="2:32" ht="60.75" customHeight="1">
      <c r="B126" s="23"/>
      <c r="C126" s="49" t="s">
        <v>449</v>
      </c>
      <c r="D126" s="49" t="s">
        <v>450</v>
      </c>
      <c r="E126" s="50" t="s">
        <v>451</v>
      </c>
      <c r="F126" s="50" t="s">
        <v>5</v>
      </c>
      <c r="G126" s="50" t="s">
        <v>43</v>
      </c>
      <c r="H126" s="51" t="s">
        <v>62</v>
      </c>
      <c r="I126" s="51" t="s">
        <v>57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49</v>
      </c>
      <c r="O126" s="51" t="s">
        <v>58</v>
      </c>
      <c r="P126" s="53" t="s">
        <v>51</v>
      </c>
      <c r="Q126" s="53" t="s">
        <v>173</v>
      </c>
      <c r="R126" s="51"/>
      <c r="S126" s="51">
        <v>124249.32</v>
      </c>
      <c r="T126" s="51">
        <v>124249.32</v>
      </c>
      <c r="U126" s="51">
        <v>124197.44</v>
      </c>
      <c r="V126" s="51">
        <v>0</v>
      </c>
      <c r="W126" s="51">
        <v>0</v>
      </c>
      <c r="X126" s="51">
        <v>0</v>
      </c>
      <c r="Y126" s="54">
        <f t="shared" si="3"/>
        <v>0</v>
      </c>
      <c r="Z126" s="53">
        <v>0</v>
      </c>
      <c r="AA126" s="53" t="s">
        <v>77</v>
      </c>
      <c r="AB126" s="47">
        <v>90</v>
      </c>
      <c r="AC126" s="54">
        <v>100</v>
      </c>
      <c r="AD126" s="54">
        <v>0</v>
      </c>
      <c r="AE126" s="55" t="s">
        <v>174</v>
      </c>
      <c r="AF126" s="23"/>
    </row>
    <row r="127" spans="2:32" ht="67.5" customHeight="1">
      <c r="B127" s="23"/>
      <c r="C127" s="49" t="s">
        <v>452</v>
      </c>
      <c r="D127" s="49" t="s">
        <v>453</v>
      </c>
      <c r="E127" s="50" t="s">
        <v>454</v>
      </c>
      <c r="F127" s="50" t="s">
        <v>5</v>
      </c>
      <c r="G127" s="50" t="s">
        <v>43</v>
      </c>
      <c r="H127" s="51" t="s">
        <v>62</v>
      </c>
      <c r="I127" s="51" t="s">
        <v>57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49</v>
      </c>
      <c r="O127" s="51" t="s">
        <v>58</v>
      </c>
      <c r="P127" s="53" t="s">
        <v>51</v>
      </c>
      <c r="Q127" s="53" t="s">
        <v>173</v>
      </c>
      <c r="R127" s="51"/>
      <c r="S127" s="51">
        <v>345451.88</v>
      </c>
      <c r="T127" s="51">
        <v>345451.88</v>
      </c>
      <c r="U127" s="51">
        <v>344650.71</v>
      </c>
      <c r="V127" s="51">
        <v>0</v>
      </c>
      <c r="W127" s="51">
        <v>0</v>
      </c>
      <c r="X127" s="51">
        <v>0</v>
      </c>
      <c r="Y127" s="54">
        <f t="shared" si="3"/>
        <v>0</v>
      </c>
      <c r="Z127" s="53">
        <v>0</v>
      </c>
      <c r="AA127" s="53" t="s">
        <v>77</v>
      </c>
      <c r="AB127" s="47">
        <v>90</v>
      </c>
      <c r="AC127" s="54">
        <v>100</v>
      </c>
      <c r="AD127" s="54">
        <v>0</v>
      </c>
      <c r="AE127" s="55" t="s">
        <v>174</v>
      </c>
      <c r="AF127" s="23"/>
    </row>
    <row r="128" spans="2:32" ht="60.75" customHeight="1">
      <c r="B128" s="23"/>
      <c r="C128" s="49" t="s">
        <v>455</v>
      </c>
      <c r="D128" s="49" t="s">
        <v>456</v>
      </c>
      <c r="E128" s="50" t="s">
        <v>457</v>
      </c>
      <c r="F128" s="50" t="s">
        <v>5</v>
      </c>
      <c r="G128" s="50" t="s">
        <v>43</v>
      </c>
      <c r="H128" s="51" t="s">
        <v>62</v>
      </c>
      <c r="I128" s="51" t="s">
        <v>57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49</v>
      </c>
      <c r="O128" s="51" t="s">
        <v>58</v>
      </c>
      <c r="P128" s="53" t="s">
        <v>51</v>
      </c>
      <c r="Q128" s="53" t="s">
        <v>173</v>
      </c>
      <c r="R128" s="51"/>
      <c r="S128" s="51">
        <v>129231.28</v>
      </c>
      <c r="T128" s="51">
        <v>129231.28</v>
      </c>
      <c r="U128" s="51">
        <v>129006.23</v>
      </c>
      <c r="V128" s="51">
        <v>0</v>
      </c>
      <c r="W128" s="51">
        <v>0</v>
      </c>
      <c r="X128" s="51">
        <v>0</v>
      </c>
      <c r="Y128" s="54">
        <f t="shared" si="3"/>
        <v>0</v>
      </c>
      <c r="Z128" s="53">
        <v>0</v>
      </c>
      <c r="AA128" s="53" t="s">
        <v>77</v>
      </c>
      <c r="AB128" s="47">
        <v>68</v>
      </c>
      <c r="AC128" s="54">
        <v>100</v>
      </c>
      <c r="AD128" s="54">
        <v>0</v>
      </c>
      <c r="AE128" s="55" t="s">
        <v>174</v>
      </c>
      <c r="AF128" s="23"/>
    </row>
    <row r="129" spans="2:32" ht="60.75" customHeight="1">
      <c r="B129" s="23"/>
      <c r="C129" s="49" t="s">
        <v>458</v>
      </c>
      <c r="D129" s="49" t="s">
        <v>459</v>
      </c>
      <c r="E129" s="50" t="s">
        <v>460</v>
      </c>
      <c r="F129" s="50" t="s">
        <v>5</v>
      </c>
      <c r="G129" s="50" t="s">
        <v>43</v>
      </c>
      <c r="H129" s="51" t="s">
        <v>461</v>
      </c>
      <c r="I129" s="51" t="s">
        <v>44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49</v>
      </c>
      <c r="O129" s="51" t="s">
        <v>58</v>
      </c>
      <c r="P129" s="53" t="s">
        <v>51</v>
      </c>
      <c r="Q129" s="53" t="s">
        <v>173</v>
      </c>
      <c r="R129" s="51"/>
      <c r="S129" s="51">
        <v>194195.24</v>
      </c>
      <c r="T129" s="51">
        <v>194195.24</v>
      </c>
      <c r="U129" s="51">
        <v>181992.41</v>
      </c>
      <c r="V129" s="51">
        <v>0</v>
      </c>
      <c r="W129" s="51">
        <v>0</v>
      </c>
      <c r="X129" s="51">
        <v>0</v>
      </c>
      <c r="Y129" s="54">
        <f t="shared" si="3"/>
        <v>0</v>
      </c>
      <c r="Z129" s="53">
        <v>0</v>
      </c>
      <c r="AA129" s="53" t="s">
        <v>77</v>
      </c>
      <c r="AB129" s="47">
        <v>50</v>
      </c>
      <c r="AC129" s="54">
        <v>100</v>
      </c>
      <c r="AD129" s="54">
        <v>0</v>
      </c>
      <c r="AE129" s="55" t="s">
        <v>462</v>
      </c>
      <c r="AF129" s="23"/>
    </row>
    <row r="130" spans="2:32" ht="60.75" customHeight="1">
      <c r="B130" s="23"/>
      <c r="C130" s="49" t="s">
        <v>463</v>
      </c>
      <c r="D130" s="49" t="s">
        <v>464</v>
      </c>
      <c r="E130" s="50" t="s">
        <v>465</v>
      </c>
      <c r="F130" s="50" t="s">
        <v>5</v>
      </c>
      <c r="G130" s="50" t="s">
        <v>43</v>
      </c>
      <c r="H130" s="51" t="s">
        <v>461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49</v>
      </c>
      <c r="O130" s="51" t="s">
        <v>58</v>
      </c>
      <c r="P130" s="53" t="s">
        <v>51</v>
      </c>
      <c r="Q130" s="53" t="s">
        <v>173</v>
      </c>
      <c r="R130" s="51"/>
      <c r="S130" s="51">
        <v>358676.18</v>
      </c>
      <c r="T130" s="51">
        <v>358676.18</v>
      </c>
      <c r="U130" s="51">
        <v>358674.88</v>
      </c>
      <c r="V130" s="51">
        <v>0</v>
      </c>
      <c r="W130" s="51">
        <v>0</v>
      </c>
      <c r="X130" s="51">
        <v>0</v>
      </c>
      <c r="Y130" s="54">
        <f t="shared" si="3"/>
        <v>0</v>
      </c>
      <c r="Z130" s="53">
        <v>0</v>
      </c>
      <c r="AA130" s="53" t="s">
        <v>77</v>
      </c>
      <c r="AB130" s="47">
        <v>230</v>
      </c>
      <c r="AC130" s="54">
        <v>100</v>
      </c>
      <c r="AD130" s="54">
        <v>0</v>
      </c>
      <c r="AE130" s="55" t="s">
        <v>174</v>
      </c>
      <c r="AF130" s="23"/>
    </row>
    <row r="131" spans="2:32" ht="60.75" customHeight="1">
      <c r="B131" s="23"/>
      <c r="C131" s="49" t="s">
        <v>466</v>
      </c>
      <c r="D131" s="49" t="s">
        <v>467</v>
      </c>
      <c r="E131" s="50" t="s">
        <v>468</v>
      </c>
      <c r="F131" s="50" t="s">
        <v>5</v>
      </c>
      <c r="G131" s="50" t="s">
        <v>43</v>
      </c>
      <c r="H131" s="51" t="s">
        <v>461</v>
      </c>
      <c r="I131" s="51" t="s">
        <v>44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49</v>
      </c>
      <c r="O131" s="51" t="s">
        <v>58</v>
      </c>
      <c r="P131" s="53" t="s">
        <v>51</v>
      </c>
      <c r="Q131" s="53" t="s">
        <v>173</v>
      </c>
      <c r="R131" s="51"/>
      <c r="S131" s="51">
        <v>118769.67</v>
      </c>
      <c r="T131" s="51">
        <v>118769.67</v>
      </c>
      <c r="U131" s="51">
        <v>118507.32</v>
      </c>
      <c r="V131" s="51">
        <v>0</v>
      </c>
      <c r="W131" s="51">
        <v>0</v>
      </c>
      <c r="X131" s="51">
        <v>0</v>
      </c>
      <c r="Y131" s="54">
        <f t="shared" si="3"/>
        <v>0</v>
      </c>
      <c r="Z131" s="53">
        <v>0</v>
      </c>
      <c r="AA131" s="53" t="s">
        <v>77</v>
      </c>
      <c r="AB131" s="47">
        <v>60</v>
      </c>
      <c r="AC131" s="54">
        <v>100</v>
      </c>
      <c r="AD131" s="54">
        <v>0</v>
      </c>
      <c r="AE131" s="55" t="s">
        <v>96</v>
      </c>
      <c r="AF131" s="23"/>
    </row>
    <row r="132" spans="2:32" ht="60.75" customHeight="1">
      <c r="B132" s="23"/>
      <c r="C132" s="49" t="s">
        <v>469</v>
      </c>
      <c r="D132" s="49" t="s">
        <v>470</v>
      </c>
      <c r="E132" s="50" t="s">
        <v>471</v>
      </c>
      <c r="F132" s="50" t="s">
        <v>5</v>
      </c>
      <c r="G132" s="50" t="s">
        <v>43</v>
      </c>
      <c r="H132" s="51" t="s">
        <v>461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49</v>
      </c>
      <c r="O132" s="51" t="s">
        <v>183</v>
      </c>
      <c r="P132" s="53" t="s">
        <v>51</v>
      </c>
      <c r="Q132" s="53" t="s">
        <v>173</v>
      </c>
      <c r="R132" s="51"/>
      <c r="S132" s="51">
        <v>320950.90999999997</v>
      </c>
      <c r="T132" s="51">
        <v>320950.90999999997</v>
      </c>
      <c r="U132" s="51">
        <v>310322.42</v>
      </c>
      <c r="V132" s="51">
        <v>0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184</v>
      </c>
      <c r="AB132" s="47">
        <v>45</v>
      </c>
      <c r="AC132" s="54">
        <v>100</v>
      </c>
      <c r="AD132" s="54">
        <v>0</v>
      </c>
      <c r="AE132" s="55" t="s">
        <v>96</v>
      </c>
      <c r="AF132" s="23"/>
    </row>
    <row r="133" spans="2:32" ht="60.75" customHeight="1">
      <c r="B133" s="23"/>
      <c r="C133" s="49" t="s">
        <v>472</v>
      </c>
      <c r="D133" s="49" t="s">
        <v>473</v>
      </c>
      <c r="E133" s="50" t="s">
        <v>474</v>
      </c>
      <c r="F133" s="50" t="s">
        <v>5</v>
      </c>
      <c r="G133" s="50" t="s">
        <v>43</v>
      </c>
      <c r="H133" s="51" t="s">
        <v>461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49</v>
      </c>
      <c r="O133" s="51" t="s">
        <v>71</v>
      </c>
      <c r="P133" s="53" t="s">
        <v>51</v>
      </c>
      <c r="Q133" s="53" t="s">
        <v>173</v>
      </c>
      <c r="R133" s="51"/>
      <c r="S133" s="51">
        <v>650639.30000000005</v>
      </c>
      <c r="T133" s="51">
        <v>650639.30000000005</v>
      </c>
      <c r="U133" s="51">
        <v>649132.54</v>
      </c>
      <c r="V133" s="51">
        <v>0</v>
      </c>
      <c r="W133" s="51">
        <v>0</v>
      </c>
      <c r="X133" s="51">
        <v>0</v>
      </c>
      <c r="Y133" s="54">
        <f t="shared" si="3"/>
        <v>0</v>
      </c>
      <c r="Z133" s="53">
        <v>0</v>
      </c>
      <c r="AA133" s="53" t="s">
        <v>91</v>
      </c>
      <c r="AB133" s="47">
        <v>50</v>
      </c>
      <c r="AC133" s="54">
        <v>100</v>
      </c>
      <c r="AD133" s="54">
        <v>0</v>
      </c>
      <c r="AE133" s="55" t="s">
        <v>96</v>
      </c>
      <c r="AF133" s="23"/>
    </row>
    <row r="134" spans="2:32" ht="67.5" customHeight="1">
      <c r="B134" s="23"/>
      <c r="C134" s="49" t="s">
        <v>475</v>
      </c>
      <c r="D134" s="49" t="s">
        <v>476</v>
      </c>
      <c r="E134" s="50" t="s">
        <v>477</v>
      </c>
      <c r="F134" s="50" t="s">
        <v>5</v>
      </c>
      <c r="G134" s="50" t="s">
        <v>43</v>
      </c>
      <c r="H134" s="51" t="s">
        <v>478</v>
      </c>
      <c r="I134" s="51" t="s">
        <v>57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49</v>
      </c>
      <c r="O134" s="51" t="s">
        <v>183</v>
      </c>
      <c r="P134" s="53" t="s">
        <v>51</v>
      </c>
      <c r="Q134" s="53" t="s">
        <v>173</v>
      </c>
      <c r="R134" s="51"/>
      <c r="S134" s="51">
        <v>310611.59000000003</v>
      </c>
      <c r="T134" s="51">
        <v>310611.59000000003</v>
      </c>
      <c r="U134" s="51">
        <v>257075.27</v>
      </c>
      <c r="V134" s="51">
        <v>0</v>
      </c>
      <c r="W134" s="51">
        <v>0</v>
      </c>
      <c r="X134" s="51">
        <v>0</v>
      </c>
      <c r="Y134" s="54">
        <f t="shared" si="3"/>
        <v>0</v>
      </c>
      <c r="Z134" s="53">
        <v>0</v>
      </c>
      <c r="AA134" s="53" t="s">
        <v>184</v>
      </c>
      <c r="AB134" s="47">
        <v>28</v>
      </c>
      <c r="AC134" s="54">
        <v>100</v>
      </c>
      <c r="AD134" s="54">
        <v>0</v>
      </c>
      <c r="AE134" s="55" t="s">
        <v>227</v>
      </c>
      <c r="AF134" s="23"/>
    </row>
    <row r="135" spans="2:32" ht="60.75" customHeight="1">
      <c r="B135" s="23"/>
      <c r="C135" s="49" t="s">
        <v>479</v>
      </c>
      <c r="D135" s="49" t="s">
        <v>480</v>
      </c>
      <c r="E135" s="50" t="s">
        <v>481</v>
      </c>
      <c r="F135" s="50" t="s">
        <v>5</v>
      </c>
      <c r="G135" s="50" t="s">
        <v>43</v>
      </c>
      <c r="H135" s="51" t="s">
        <v>130</v>
      </c>
      <c r="I135" s="51" t="s">
        <v>57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49</v>
      </c>
      <c r="O135" s="51" t="s">
        <v>183</v>
      </c>
      <c r="P135" s="53" t="s">
        <v>51</v>
      </c>
      <c r="Q135" s="53" t="s">
        <v>173</v>
      </c>
      <c r="R135" s="51"/>
      <c r="S135" s="51">
        <v>726375.66</v>
      </c>
      <c r="T135" s="51">
        <v>726375.66</v>
      </c>
      <c r="U135" s="51">
        <v>721371.77</v>
      </c>
      <c r="V135" s="51">
        <v>0</v>
      </c>
      <c r="W135" s="51">
        <v>0</v>
      </c>
      <c r="X135" s="51">
        <v>0</v>
      </c>
      <c r="Y135" s="54">
        <f t="shared" si="3"/>
        <v>0</v>
      </c>
      <c r="Z135" s="53">
        <v>0</v>
      </c>
      <c r="AA135" s="53" t="s">
        <v>184</v>
      </c>
      <c r="AB135" s="47">
        <v>150</v>
      </c>
      <c r="AC135" s="54">
        <v>100</v>
      </c>
      <c r="AD135" s="54">
        <v>0</v>
      </c>
      <c r="AE135" s="55" t="s">
        <v>96</v>
      </c>
      <c r="AF135" s="23"/>
    </row>
    <row r="136" spans="2:32" ht="60.75" customHeight="1">
      <c r="B136" s="23"/>
      <c r="C136" s="49" t="s">
        <v>482</v>
      </c>
      <c r="D136" s="49" t="s">
        <v>483</v>
      </c>
      <c r="E136" s="50" t="s">
        <v>484</v>
      </c>
      <c r="F136" s="50" t="s">
        <v>5</v>
      </c>
      <c r="G136" s="50" t="s">
        <v>43</v>
      </c>
      <c r="H136" s="51" t="s">
        <v>130</v>
      </c>
      <c r="I136" s="51" t="s">
        <v>57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49</v>
      </c>
      <c r="O136" s="51" t="s">
        <v>71</v>
      </c>
      <c r="P136" s="53" t="s">
        <v>51</v>
      </c>
      <c r="Q136" s="53" t="s">
        <v>173</v>
      </c>
      <c r="R136" s="51"/>
      <c r="S136" s="51">
        <v>249779.64</v>
      </c>
      <c r="T136" s="51">
        <v>249779.64</v>
      </c>
      <c r="U136" s="51">
        <v>243974.39999999999</v>
      </c>
      <c r="V136" s="51">
        <v>0</v>
      </c>
      <c r="W136" s="51">
        <v>0</v>
      </c>
      <c r="X136" s="51">
        <v>0</v>
      </c>
      <c r="Y136" s="54">
        <f t="shared" si="3"/>
        <v>0</v>
      </c>
      <c r="Z136" s="53">
        <v>0</v>
      </c>
      <c r="AA136" s="53" t="s">
        <v>184</v>
      </c>
      <c r="AB136" s="47">
        <v>50</v>
      </c>
      <c r="AC136" s="54">
        <v>100</v>
      </c>
      <c r="AD136" s="54">
        <v>0</v>
      </c>
      <c r="AE136" s="55" t="s">
        <v>96</v>
      </c>
      <c r="AF136" s="23"/>
    </row>
    <row r="137" spans="2:32" ht="60.75" customHeight="1">
      <c r="B137" s="23"/>
      <c r="C137" s="49" t="s">
        <v>485</v>
      </c>
      <c r="D137" s="49" t="s">
        <v>486</v>
      </c>
      <c r="E137" s="50" t="s">
        <v>487</v>
      </c>
      <c r="F137" s="50" t="s">
        <v>5</v>
      </c>
      <c r="G137" s="50" t="s">
        <v>43</v>
      </c>
      <c r="H137" s="51" t="s">
        <v>66</v>
      </c>
      <c r="I137" s="51" t="s">
        <v>57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49</v>
      </c>
      <c r="O137" s="51" t="s">
        <v>71</v>
      </c>
      <c r="P137" s="53" t="s">
        <v>51</v>
      </c>
      <c r="Q137" s="53" t="s">
        <v>173</v>
      </c>
      <c r="R137" s="51"/>
      <c r="S137" s="51">
        <v>1267683.1499999999</v>
      </c>
      <c r="T137" s="51">
        <v>1267683.1499999999</v>
      </c>
      <c r="U137" s="51">
        <v>1260660</v>
      </c>
      <c r="V137" s="51">
        <v>0</v>
      </c>
      <c r="W137" s="51">
        <v>0</v>
      </c>
      <c r="X137" s="51">
        <v>0</v>
      </c>
      <c r="Y137" s="54">
        <f t="shared" si="3"/>
        <v>0</v>
      </c>
      <c r="Z137" s="53">
        <v>0</v>
      </c>
      <c r="AA137" s="53" t="s">
        <v>91</v>
      </c>
      <c r="AB137" s="47">
        <v>150</v>
      </c>
      <c r="AC137" s="54">
        <v>100</v>
      </c>
      <c r="AD137" s="54">
        <v>0</v>
      </c>
      <c r="AE137" s="55" t="s">
        <v>174</v>
      </c>
      <c r="AF137" s="23"/>
    </row>
    <row r="138" spans="2:32" ht="60.75" customHeight="1">
      <c r="B138" s="23"/>
      <c r="C138" s="49" t="s">
        <v>488</v>
      </c>
      <c r="D138" s="49" t="s">
        <v>489</v>
      </c>
      <c r="E138" s="50" t="s">
        <v>490</v>
      </c>
      <c r="F138" s="50" t="s">
        <v>5</v>
      </c>
      <c r="G138" s="50" t="s">
        <v>43</v>
      </c>
      <c r="H138" s="51" t="s">
        <v>66</v>
      </c>
      <c r="I138" s="51" t="s">
        <v>57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49</v>
      </c>
      <c r="O138" s="51" t="s">
        <v>71</v>
      </c>
      <c r="P138" s="53" t="s">
        <v>51</v>
      </c>
      <c r="Q138" s="53" t="s">
        <v>173</v>
      </c>
      <c r="R138" s="51"/>
      <c r="S138" s="51">
        <v>1470000</v>
      </c>
      <c r="T138" s="51">
        <v>1470000</v>
      </c>
      <c r="U138" s="51">
        <v>1445499.84</v>
      </c>
      <c r="V138" s="51">
        <v>569460.79</v>
      </c>
      <c r="W138" s="51">
        <v>569460.79</v>
      </c>
      <c r="X138" s="51">
        <v>569460.79</v>
      </c>
      <c r="Y138" s="54">
        <f t="shared" si="3"/>
        <v>38.738829251700686</v>
      </c>
      <c r="Z138" s="53">
        <v>0</v>
      </c>
      <c r="AA138" s="53" t="s">
        <v>91</v>
      </c>
      <c r="AB138" s="47">
        <v>175</v>
      </c>
      <c r="AC138" s="54">
        <v>100</v>
      </c>
      <c r="AD138" s="54">
        <v>40</v>
      </c>
      <c r="AE138" s="55" t="s">
        <v>244</v>
      </c>
      <c r="AF138" s="23"/>
    </row>
    <row r="139" spans="2:32" ht="60.75" customHeight="1">
      <c r="B139" s="23"/>
      <c r="C139" s="49" t="s">
        <v>491</v>
      </c>
      <c r="D139" s="49" t="s">
        <v>492</v>
      </c>
      <c r="E139" s="50" t="s">
        <v>493</v>
      </c>
      <c r="F139" s="50" t="s">
        <v>5</v>
      </c>
      <c r="G139" s="50" t="s">
        <v>43</v>
      </c>
      <c r="H139" s="51" t="s">
        <v>70</v>
      </c>
      <c r="I139" s="51" t="s">
        <v>57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49</v>
      </c>
      <c r="O139" s="51" t="s">
        <v>50</v>
      </c>
      <c r="P139" s="53" t="s">
        <v>51</v>
      </c>
      <c r="Q139" s="53" t="s">
        <v>173</v>
      </c>
      <c r="R139" s="51"/>
      <c r="S139" s="51">
        <v>132845.51999999999</v>
      </c>
      <c r="T139" s="51">
        <v>132845.51999999999</v>
      </c>
      <c r="U139" s="51">
        <v>112768.22</v>
      </c>
      <c r="V139" s="51">
        <v>0</v>
      </c>
      <c r="W139" s="51">
        <v>0</v>
      </c>
      <c r="X139" s="51">
        <v>0</v>
      </c>
      <c r="Y139" s="54">
        <f t="shared" ref="Y139:Y144" si="4">IF(ISERROR(W139/S139),0,((W139/S139)*100))</f>
        <v>0</v>
      </c>
      <c r="Z139" s="53">
        <v>0</v>
      </c>
      <c r="AA139" s="53" t="s">
        <v>84</v>
      </c>
      <c r="AB139" s="47">
        <v>111</v>
      </c>
      <c r="AC139" s="54">
        <v>100</v>
      </c>
      <c r="AD139" s="54">
        <v>0</v>
      </c>
      <c r="AE139" s="55" t="s">
        <v>96</v>
      </c>
      <c r="AF139" s="23"/>
    </row>
    <row r="140" spans="2:32" ht="60.75" customHeight="1">
      <c r="B140" s="23"/>
      <c r="C140" s="49" t="s">
        <v>494</v>
      </c>
      <c r="D140" s="49" t="s">
        <v>495</v>
      </c>
      <c r="E140" s="50" t="s">
        <v>496</v>
      </c>
      <c r="F140" s="50" t="s">
        <v>5</v>
      </c>
      <c r="G140" s="50" t="s">
        <v>43</v>
      </c>
      <c r="H140" s="51" t="s">
        <v>497</v>
      </c>
      <c r="I140" s="51" t="s">
        <v>44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49</v>
      </c>
      <c r="O140" s="51" t="s">
        <v>183</v>
      </c>
      <c r="P140" s="53" t="s">
        <v>51</v>
      </c>
      <c r="Q140" s="53" t="s">
        <v>173</v>
      </c>
      <c r="R140" s="51"/>
      <c r="S140" s="51">
        <v>529367.53</v>
      </c>
      <c r="T140" s="51">
        <v>529367.53</v>
      </c>
      <c r="U140" s="51">
        <v>529367.53</v>
      </c>
      <c r="V140" s="51">
        <v>0</v>
      </c>
      <c r="W140" s="51">
        <v>0</v>
      </c>
      <c r="X140" s="51">
        <v>0</v>
      </c>
      <c r="Y140" s="54">
        <f t="shared" si="4"/>
        <v>0</v>
      </c>
      <c r="Z140" s="53">
        <v>0</v>
      </c>
      <c r="AA140" s="53" t="s">
        <v>184</v>
      </c>
      <c r="AB140" s="47">
        <v>48</v>
      </c>
      <c r="AC140" s="54">
        <v>100</v>
      </c>
      <c r="AD140" s="54">
        <v>0</v>
      </c>
      <c r="AE140" s="55" t="s">
        <v>174</v>
      </c>
      <c r="AF140" s="23"/>
    </row>
    <row r="141" spans="2:32" ht="60.75" customHeight="1">
      <c r="B141" s="23"/>
      <c r="C141" s="49" t="s">
        <v>498</v>
      </c>
      <c r="D141" s="49" t="s">
        <v>499</v>
      </c>
      <c r="E141" s="50" t="s">
        <v>500</v>
      </c>
      <c r="F141" s="50" t="s">
        <v>5</v>
      </c>
      <c r="G141" s="50" t="s">
        <v>43</v>
      </c>
      <c r="H141" s="51" t="s">
        <v>497</v>
      </c>
      <c r="I141" s="51" t="s">
        <v>44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49</v>
      </c>
      <c r="O141" s="51" t="s">
        <v>183</v>
      </c>
      <c r="P141" s="53" t="s">
        <v>51</v>
      </c>
      <c r="Q141" s="53" t="s">
        <v>173</v>
      </c>
      <c r="R141" s="51"/>
      <c r="S141" s="51">
        <v>405075.97</v>
      </c>
      <c r="T141" s="51">
        <v>405075.97</v>
      </c>
      <c r="U141" s="51">
        <v>400810.01</v>
      </c>
      <c r="V141" s="51">
        <v>0</v>
      </c>
      <c r="W141" s="51">
        <v>0</v>
      </c>
      <c r="X141" s="51">
        <v>0</v>
      </c>
      <c r="Y141" s="54">
        <f t="shared" si="4"/>
        <v>0</v>
      </c>
      <c r="Z141" s="53">
        <v>0</v>
      </c>
      <c r="AA141" s="53" t="s">
        <v>184</v>
      </c>
      <c r="AB141" s="47">
        <v>22</v>
      </c>
      <c r="AC141" s="54">
        <v>100</v>
      </c>
      <c r="AD141" s="54">
        <v>0</v>
      </c>
      <c r="AE141" s="55" t="s">
        <v>174</v>
      </c>
      <c r="AF141" s="23"/>
    </row>
    <row r="142" spans="2:32" ht="60.75" customHeight="1">
      <c r="B142" s="23"/>
      <c r="C142" s="49" t="s">
        <v>501</v>
      </c>
      <c r="D142" s="49" t="s">
        <v>502</v>
      </c>
      <c r="E142" s="50" t="s">
        <v>503</v>
      </c>
      <c r="F142" s="50" t="s">
        <v>5</v>
      </c>
      <c r="G142" s="50" t="s">
        <v>43</v>
      </c>
      <c r="H142" s="51" t="s">
        <v>497</v>
      </c>
      <c r="I142" s="51" t="s">
        <v>44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49</v>
      </c>
      <c r="O142" s="51" t="s">
        <v>71</v>
      </c>
      <c r="P142" s="53" t="s">
        <v>51</v>
      </c>
      <c r="Q142" s="53" t="s">
        <v>173</v>
      </c>
      <c r="R142" s="51"/>
      <c r="S142" s="51">
        <v>1626598.25</v>
      </c>
      <c r="T142" s="51">
        <v>1626598.25</v>
      </c>
      <c r="U142" s="51">
        <v>1609564.04</v>
      </c>
      <c r="V142" s="51">
        <v>0</v>
      </c>
      <c r="W142" s="51">
        <v>0</v>
      </c>
      <c r="X142" s="51">
        <v>0</v>
      </c>
      <c r="Y142" s="54">
        <f t="shared" si="4"/>
        <v>0</v>
      </c>
      <c r="Z142" s="53">
        <v>0</v>
      </c>
      <c r="AA142" s="53" t="s">
        <v>91</v>
      </c>
      <c r="AB142" s="47">
        <v>50</v>
      </c>
      <c r="AC142" s="54">
        <v>100</v>
      </c>
      <c r="AD142" s="54">
        <v>0</v>
      </c>
      <c r="AE142" s="55" t="s">
        <v>174</v>
      </c>
      <c r="AF142" s="23"/>
    </row>
    <row r="143" spans="2:32" ht="60.75" customHeight="1">
      <c r="B143" s="23"/>
      <c r="C143" s="49" t="s">
        <v>504</v>
      </c>
      <c r="D143" s="49" t="s">
        <v>505</v>
      </c>
      <c r="E143" s="50" t="s">
        <v>506</v>
      </c>
      <c r="F143" s="50" t="s">
        <v>5</v>
      </c>
      <c r="G143" s="50" t="s">
        <v>43</v>
      </c>
      <c r="H143" s="51" t="s">
        <v>507</v>
      </c>
      <c r="I143" s="51" t="s">
        <v>57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49</v>
      </c>
      <c r="O143" s="51" t="s">
        <v>183</v>
      </c>
      <c r="P143" s="53" t="s">
        <v>51</v>
      </c>
      <c r="Q143" s="53" t="s">
        <v>173</v>
      </c>
      <c r="R143" s="51"/>
      <c r="S143" s="51">
        <v>271227.34000000003</v>
      </c>
      <c r="T143" s="51">
        <v>271227.34000000003</v>
      </c>
      <c r="U143" s="51">
        <v>255703.44</v>
      </c>
      <c r="V143" s="51">
        <v>244185.48</v>
      </c>
      <c r="W143" s="51">
        <v>244185.48</v>
      </c>
      <c r="X143" s="51">
        <v>244185.48</v>
      </c>
      <c r="Y143" s="54">
        <f t="shared" si="4"/>
        <v>90.029817790492643</v>
      </c>
      <c r="Z143" s="53">
        <v>0</v>
      </c>
      <c r="AA143" s="53" t="s">
        <v>184</v>
      </c>
      <c r="AB143" s="47">
        <v>60</v>
      </c>
      <c r="AC143" s="54">
        <v>100</v>
      </c>
      <c r="AD143" s="54">
        <v>91</v>
      </c>
      <c r="AE143" s="55" t="s">
        <v>174</v>
      </c>
      <c r="AF143" s="23"/>
    </row>
    <row r="144" spans="2:32" ht="60.75" customHeight="1">
      <c r="B144" s="23"/>
      <c r="C144" s="49" t="s">
        <v>508</v>
      </c>
      <c r="D144" s="49" t="s">
        <v>509</v>
      </c>
      <c r="E144" s="50" t="s">
        <v>510</v>
      </c>
      <c r="F144" s="50" t="s">
        <v>5</v>
      </c>
      <c r="G144" s="50" t="s">
        <v>43</v>
      </c>
      <c r="H144" s="51" t="s">
        <v>507</v>
      </c>
      <c r="I144" s="51" t="s">
        <v>57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49</v>
      </c>
      <c r="O144" s="51" t="s">
        <v>58</v>
      </c>
      <c r="P144" s="53" t="s">
        <v>51</v>
      </c>
      <c r="Q144" s="53" t="s">
        <v>173</v>
      </c>
      <c r="R144" s="51"/>
      <c r="S144" s="51">
        <v>3152377.3</v>
      </c>
      <c r="T144" s="51">
        <v>3152377.3</v>
      </c>
      <c r="U144" s="51">
        <v>3099541.03</v>
      </c>
      <c r="V144" s="51">
        <v>1226525.32</v>
      </c>
      <c r="W144" s="51">
        <v>1226525.32</v>
      </c>
      <c r="X144" s="51">
        <v>1226525.32</v>
      </c>
      <c r="Y144" s="54">
        <f t="shared" si="4"/>
        <v>38.907947979450306</v>
      </c>
      <c r="Z144" s="53">
        <v>0</v>
      </c>
      <c r="AA144" s="53" t="s">
        <v>184</v>
      </c>
      <c r="AB144" s="47">
        <v>426</v>
      </c>
      <c r="AC144" s="54">
        <v>100</v>
      </c>
      <c r="AD144" s="54">
        <v>39</v>
      </c>
      <c r="AE144" s="55" t="s">
        <v>227</v>
      </c>
      <c r="AF14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2017-07-06T15:13:50Z</dcterms:modified>
</cp:coreProperties>
</file>