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cero\compartida\"/>
    </mc:Choice>
  </mc:AlternateContent>
  <bookViews>
    <workbookView xWindow="0" yWindow="0" windowWidth="20490" windowHeight="8445" activeTab="1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  <c r="E5" i="2"/>
  <c r="E6" i="2"/>
  <c r="E7" i="2"/>
  <c r="E8" i="2"/>
  <c r="E9" i="2"/>
  <c r="E10" i="2"/>
  <c r="E4" i="2"/>
  <c r="D9" i="1"/>
  <c r="D10" i="1"/>
  <c r="D11" i="1"/>
  <c r="D12" i="1"/>
  <c r="D13" i="1"/>
  <c r="D14" i="1"/>
  <c r="D8" i="1"/>
</calcChain>
</file>

<file path=xl/sharedStrings.xml><?xml version="1.0" encoding="utf-8"?>
<sst xmlns="http://schemas.openxmlformats.org/spreadsheetml/2006/main" count="88" uniqueCount="61">
  <si>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</si>
  <si>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</si>
  <si>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</si>
  <si>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</si>
  <si>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</si>
  <si>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</si>
  <si>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</si>
  <si>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</si>
  <si>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</si>
  <si>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</si>
  <si>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</si>
  <si>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</si>
  <si>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</si>
  <si>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</si>
  <si>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</si>
  <si>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</si>
  <si>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</si>
  <si>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</si>
  <si>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</si>
  <si>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</si>
  <si>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</si>
  <si>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</si>
  <si>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</si>
  <si>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</si>
  <si>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</si>
  <si>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</si>
  <si>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</si>
  <si>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</si>
  <si>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</si>
  <si>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</si>
  <si>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</si>
  <si>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</si>
  <si>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</si>
  <si>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</si>
  <si>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</si>
  <si>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</si>
  <si>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</si>
  <si>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</si>
  <si>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</si>
  <si>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</si>
  <si>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</si>
  <si>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</si>
  <si>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</si>
  <si>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</si>
  <si>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</si>
  <si>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</si>
  <si>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</si>
  <si>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</si>
  <si>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</si>
  <si>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</si>
  <si>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</si>
  <si>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http://www.valledesantiago.gob.mx/index.php/cuenta-publica-y-presupuesto-asignado </t>
  </si>
  <si>
    <t xml:space="preserve">TESORERÍA MUNICIPAL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</si>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</sst>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  <xf numFmtId="14" fontId="2" fillId="3" borderId="1" xfId="0" applyNumberFormat="1" applyFont="1" applyFill="1" applyBorder="1" applyAlignment="1">
      <alignment horizontal="center" wrapText="1"/>
    </xf>
    <xf numFmtId="43" fontId="0" fillId="0" borderId="0" xfId="1" applyFont="1"/>
    <xf numFmtId="4" fontId="5" fillId="0" borderId="0" xfId="1" applyNumberFormat="1" applyFont="1" applyProtection="1"/>
    <xf numFmtId="4" fontId="0" fillId="0" borderId="0" xfId="1" applyNumberFormat="1" applyFont="1" applyProtection="1"/>
    <xf numFmtId="4" fontId="0" fillId="0" borderId="0" xfId="0" applyNumberFormat="1"/>
    <xf numFmtId="4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8" t="s">
        <v>25</v>
      </c>
      <c r="C7" s="8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6">
        <v>43282</v>
      </c>
      <c r="C8" s="6">
        <v>43373</v>
      </c>
      <c r="D8">
        <f>Tabla_415465!A4</f>
        <v>1</v>
      </c>
      <c r="E8" s="7" t="s">
        <v>51</v>
      </c>
      <c r="F8" t="s">
        <v>52</v>
      </c>
      <c r="G8" s="6">
        <v>43381</v>
      </c>
      <c r="H8" s="6">
        <v>43373</v>
      </c>
      <c r="I8" t="s">
        <v>60</v>
      </c>
    </row>
    <row r="9" spans="1:9" x14ac:dyDescent="0.25">
      <c r="A9">
        <v>2018</v>
      </c>
      <c r="B9" s="6">
        <v>43282</v>
      </c>
      <c r="C9" s="6">
        <v>43373</v>
      </c>
      <c r="D9">
        <f>Tabla_415465!A5</f>
        <v>2</v>
      </c>
      <c r="E9" s="7" t="s">
        <v>51</v>
      </c>
      <c r="F9" t="s">
        <v>52</v>
      </c>
      <c r="G9" s="6">
        <v>43381</v>
      </c>
      <c r="H9" s="6">
        <v>43373</v>
      </c>
      <c r="I9" t="s">
        <v>60</v>
      </c>
    </row>
    <row r="10" spans="1:9" x14ac:dyDescent="0.25">
      <c r="A10">
        <v>2018</v>
      </c>
      <c r="B10" s="6">
        <v>43282</v>
      </c>
      <c r="C10" s="6">
        <v>43373</v>
      </c>
      <c r="D10">
        <f>Tabla_415465!A6</f>
        <v>3</v>
      </c>
      <c r="E10" s="7" t="s">
        <v>51</v>
      </c>
      <c r="F10" t="s">
        <v>52</v>
      </c>
      <c r="G10" s="6">
        <v>43381</v>
      </c>
      <c r="H10" s="6">
        <v>43373</v>
      </c>
      <c r="I10" t="s">
        <v>60</v>
      </c>
    </row>
    <row r="11" spans="1:9" x14ac:dyDescent="0.25">
      <c r="A11">
        <v>2018</v>
      </c>
      <c r="B11" s="6">
        <v>43282</v>
      </c>
      <c r="C11" s="6">
        <v>43373</v>
      </c>
      <c r="D11">
        <f>Tabla_415465!A7</f>
        <v>4</v>
      </c>
      <c r="E11" s="7" t="s">
        <v>51</v>
      </c>
      <c r="F11" t="s">
        <v>52</v>
      </c>
      <c r="G11" s="6">
        <v>43381</v>
      </c>
      <c r="H11" s="6">
        <v>43373</v>
      </c>
      <c r="I11" t="s">
        <v>60</v>
      </c>
    </row>
    <row r="12" spans="1:9" x14ac:dyDescent="0.25">
      <c r="A12">
        <v>2018</v>
      </c>
      <c r="B12" s="6">
        <v>43282</v>
      </c>
      <c r="C12" s="6">
        <v>43373</v>
      </c>
      <c r="D12">
        <f>Tabla_415465!A8</f>
        <v>5</v>
      </c>
      <c r="E12" s="7" t="s">
        <v>51</v>
      </c>
      <c r="F12" t="s">
        <v>52</v>
      </c>
      <c r="G12" s="6">
        <v>43381</v>
      </c>
      <c r="H12" s="6">
        <v>43373</v>
      </c>
      <c r="I12" t="s">
        <v>60</v>
      </c>
    </row>
    <row r="13" spans="1:9" x14ac:dyDescent="0.25">
      <c r="A13">
        <v>2018</v>
      </c>
      <c r="B13" s="6">
        <v>43282</v>
      </c>
      <c r="C13" s="6">
        <v>43373</v>
      </c>
      <c r="D13">
        <f>Tabla_415465!A9</f>
        <v>6</v>
      </c>
      <c r="E13" s="7" t="s">
        <v>51</v>
      </c>
      <c r="F13" t="s">
        <v>52</v>
      </c>
      <c r="G13" s="6">
        <v>43381</v>
      </c>
      <c r="H13" s="6">
        <v>43373</v>
      </c>
      <c r="I13" t="s">
        <v>60</v>
      </c>
    </row>
    <row r="14" spans="1:9" x14ac:dyDescent="0.25">
      <c r="A14">
        <v>2018</v>
      </c>
      <c r="B14" s="6">
        <v>43282</v>
      </c>
      <c r="C14" s="6">
        <v>43373</v>
      </c>
      <c r="D14">
        <f>Tabla_415465!A10</f>
        <v>7</v>
      </c>
      <c r="E14" s="7" t="s">
        <v>51</v>
      </c>
      <c r="F14" t="s">
        <v>52</v>
      </c>
      <c r="G14" s="6">
        <v>43381</v>
      </c>
      <c r="H14" s="6">
        <v>43373</v>
      </c>
      <c r="I1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://www.valledesantiago.gob.mx/index.php/cuenta-publica-y-presupuesto-asignado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3.7109375" bestFit="1" customWidth="1"/>
    <col min="8" max="8" width="11.7109375" bestFit="1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9">
        <v>149610642.03</v>
      </c>
      <c r="E4" s="12">
        <f>F4-D4</f>
        <v>3635047.8000000119</v>
      </c>
      <c r="F4" s="13">
        <v>153245689.83000001</v>
      </c>
      <c r="G4" s="10">
        <v>88334252.650000006</v>
      </c>
      <c r="H4" s="10">
        <v>88110687.840000004</v>
      </c>
      <c r="I4" s="12">
        <f>F4-G4</f>
        <v>64911437.180000007</v>
      </c>
    </row>
    <row r="5" spans="1:9" x14ac:dyDescent="0.25">
      <c r="A5">
        <v>2</v>
      </c>
      <c r="B5">
        <v>2000</v>
      </c>
      <c r="C5" t="s">
        <v>54</v>
      </c>
      <c r="D5" s="9">
        <v>25723679.57</v>
      </c>
      <c r="E5" s="12">
        <f t="shared" ref="E5:E10" si="0">F5-D5</f>
        <v>14110411.580000006</v>
      </c>
      <c r="F5" s="13">
        <v>39834091.150000006</v>
      </c>
      <c r="G5" s="10">
        <v>25904766.5</v>
      </c>
      <c r="H5" s="10">
        <v>23856634.960000001</v>
      </c>
      <c r="I5" s="12">
        <f t="shared" ref="I5:I10" si="1">F5-G5</f>
        <v>13929324.650000006</v>
      </c>
    </row>
    <row r="6" spans="1:9" x14ac:dyDescent="0.25">
      <c r="A6">
        <v>3</v>
      </c>
      <c r="B6">
        <v>3000</v>
      </c>
      <c r="C6" t="s">
        <v>55</v>
      </c>
      <c r="D6" s="9">
        <v>52720579.5</v>
      </c>
      <c r="E6" s="12">
        <f t="shared" si="0"/>
        <v>-1757091.6599999964</v>
      </c>
      <c r="F6" s="13">
        <v>50963487.840000004</v>
      </c>
      <c r="G6" s="10">
        <v>30077536.170000002</v>
      </c>
      <c r="H6" s="10">
        <v>28635437.18</v>
      </c>
      <c r="I6" s="12">
        <f t="shared" si="1"/>
        <v>20885951.670000002</v>
      </c>
    </row>
    <row r="7" spans="1:9" x14ac:dyDescent="0.25">
      <c r="A7">
        <v>4</v>
      </c>
      <c r="B7">
        <v>4000</v>
      </c>
      <c r="C7" t="s">
        <v>56</v>
      </c>
      <c r="D7" s="9">
        <v>35542811.200000003</v>
      </c>
      <c r="E7" s="12">
        <f t="shared" si="0"/>
        <v>13603278.060000002</v>
      </c>
      <c r="F7" s="13">
        <v>49146089.260000005</v>
      </c>
      <c r="G7" s="10">
        <v>39348956.759999998</v>
      </c>
      <c r="H7" s="10">
        <v>37909271.350000001</v>
      </c>
      <c r="I7" s="12">
        <f t="shared" si="1"/>
        <v>9797132.5000000075</v>
      </c>
    </row>
    <row r="8" spans="1:9" x14ac:dyDescent="0.25">
      <c r="A8">
        <v>5</v>
      </c>
      <c r="B8">
        <v>5000</v>
      </c>
      <c r="C8" t="s">
        <v>57</v>
      </c>
      <c r="D8" s="9">
        <v>3762442</v>
      </c>
      <c r="E8" s="12">
        <f t="shared" si="0"/>
        <v>606308.25</v>
      </c>
      <c r="F8" s="13">
        <v>4368750.25</v>
      </c>
      <c r="G8" s="10">
        <v>1186331.1399999999</v>
      </c>
      <c r="H8" s="10">
        <v>1162896.82</v>
      </c>
      <c r="I8" s="12">
        <f t="shared" si="1"/>
        <v>3182419.1100000003</v>
      </c>
    </row>
    <row r="9" spans="1:9" x14ac:dyDescent="0.25">
      <c r="A9">
        <v>6</v>
      </c>
      <c r="B9">
        <v>6000</v>
      </c>
      <c r="C9" t="s">
        <v>58</v>
      </c>
      <c r="D9" s="9">
        <v>181587958.56999999</v>
      </c>
      <c r="E9" s="12">
        <f t="shared" si="0"/>
        <v>108463410.92000002</v>
      </c>
      <c r="F9" s="13">
        <v>290051369.49000001</v>
      </c>
      <c r="G9" s="10">
        <v>128460760.73</v>
      </c>
      <c r="H9" s="10">
        <v>116469414.83</v>
      </c>
      <c r="I9" s="12">
        <f t="shared" si="1"/>
        <v>161590608.75999999</v>
      </c>
    </row>
    <row r="10" spans="1:9" x14ac:dyDescent="0.25">
      <c r="A10">
        <v>7</v>
      </c>
      <c r="B10">
        <v>9000</v>
      </c>
      <c r="C10" t="s">
        <v>59</v>
      </c>
      <c r="D10" s="9">
        <v>3923411.08</v>
      </c>
      <c r="E10" s="12">
        <f t="shared" si="0"/>
        <v>-1999999.8599999999</v>
      </c>
      <c r="F10" s="13">
        <v>1923411.2200000002</v>
      </c>
      <c r="G10" s="11">
        <v>923411.22</v>
      </c>
      <c r="H10" s="11">
        <v>923411.22</v>
      </c>
      <c r="I10" s="12">
        <f t="shared" si="1"/>
        <v>1000000.0000000002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CpMargarita</cp:lastModifiedBy>
  <dcterms:created xsi:type="dcterms:W3CDTF">2018-10-08T22:07:30Z</dcterms:created>
  <dcterms:modified xsi:type="dcterms:W3CDTF">2018-10-08T22:26:31Z</dcterms:modified>
</cp:coreProperties>
</file>