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/>
  <mc:AlternateContent xmlns:mc="http://schemas.openxmlformats.org/markup-compatibility/2006">
    <mc:Choice Requires="x15">
      <x15ac:absPath xmlns:x15ac="http://schemas.microsoft.com/office/spreadsheetml/2010/11/ac" url="C:\Users\Lucero\Documents\ACCESO A LA INFORMACIÓN TRANSPARENCIA\2020\3. Trimestre 3\"/>
    </mc:Choice>
  </mc:AlternateContent>
  <xr:revisionPtr revIDLastSave="0" documentId="13_ncr:1_{A729C7A0-6404-4D1D-A4FA-F3F0FFBE74A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15465" sheetId="2" r:id="rId2"/>
  </sheets>
  <calcPr calcId="191029"/>
</workbook>
</file>

<file path=xl/calcChain.xml><?xml version="1.0" encoding="utf-8"?>
<calcChain xmlns="http://schemas.openxmlformats.org/spreadsheetml/2006/main">
  <c r="I4" i="2" l="1"/>
  <c r="I5" i="2" l="1"/>
  <c r="I6" i="2"/>
  <c r="I7" i="2"/>
  <c r="I8" i="2"/>
  <c r="I9" i="2"/>
  <c r="I10" i="2"/>
  <c r="I11" i="2"/>
  <c r="I12" i="2"/>
  <c r="D9" i="1"/>
  <c r="D10" i="1"/>
  <c r="D11" i="1"/>
  <c r="D12" i="1"/>
  <c r="D13" i="1"/>
  <c r="D14" i="1"/>
  <c r="D15" i="1"/>
  <c r="D16" i="1"/>
  <c r="D8" i="1" l="1"/>
</calcChain>
</file>

<file path=xl/sharedStrings.xml><?xml version="1.0" encoding="utf-8"?>
<sst xmlns="http://schemas.openxmlformats.org/spreadsheetml/2006/main" count="96" uniqueCount="63">
  <si>
    <t>47784</t>
  </si>
  <si>
    <t>TÍTULO</t>
  </si>
  <si>
    <t>NOMBRE CORTO</t>
  </si>
  <si>
    <t>DESCRIPCIÓN</t>
  </si>
  <si>
    <t>Presupuesto asignado_Ejercicio de los egresos presupuestarios</t>
  </si>
  <si>
    <t>LTAIPG26F2_XXIB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</si>
  <si>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</si>
  <si>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</si>
  <si>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</si>
  <si>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</si>
  <si>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</si>
  <si>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</si>
  <si>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</si>
  <si>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</si>
  <si>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415457</t>
  </si>
  <si>
    <t>415462</t>
  </si>
  <si>
    <t>415461</t>
  </si>
  <si>
    <t>415465</t>
  </si>
  <si>
    <t>415460</t>
  </si>
  <si>
    <t>415464</t>
  </si>
  <si>
    <t>415458</t>
  </si>
  <si>
    <t>415459</t>
  </si>
  <si>
    <t>415463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</si>
  <si>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</si>
  <si>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</si>
  <si>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</si>
  <si>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</si>
  <si>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Tabla_415465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</si>
  <si>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</si>
  <si>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</si>
  <si>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</si>
  <si>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</si>
  <si>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</si>
  <si>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</si>
  <si>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53910</t>
  </si>
  <si>
    <t>53911</t>
  </si>
  <si>
    <t>53912</t>
  </si>
  <si>
    <t>53913</t>
  </si>
  <si>
    <t>53914</t>
  </si>
  <si>
    <t>53915</t>
  </si>
  <si>
    <t>53916</t>
  </si>
  <si>
    <t>53917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</si>
  <si>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</si>
  <si>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</si>
  <si>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</si>
  <si>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</si>
  <si>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</si>
  <si>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</si>
  <si>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</si>
  <si>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</si>
  <si>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</si>
  <si>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 xml:space="preserve">TESORERÍA MUNICIPAL 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</si>
  <si>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</si>
  <si>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</si>
  <si>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</si>
  <si>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</si>
  <si>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</si>
  <si>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</si>
  <si>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Deuda Pública</t>
  </si>
  <si>
    <t>N/A</t>
  </si>
  <si>
    <t>Participaciones Y Aportaciones</t>
  </si>
  <si>
    <t>Inversiones financieras y otras provenientes</t>
  </si>
  <si>
    <t>https://www.valledesantiago.gob.mx/transparencia/xcuentapublica/Cuenta%20Publica/2020/3/0321_EAI_MVST_000_2003.xlsx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</si>
</sst>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15">
    <xf numFmtId="0" fontId="0" fillId="0" borderId="0" xfId="0"/>
    <xf numFmtId="0" fontId="1" fillId="3" borderId="1" xfId="0" applyFont="1" applyFill="1" applyBorder="1" applyAlignment="1">
      <alignment horizontal="center" wrapText="1"/>
    </xf>
    <xf numFmtId="14" fontId="1" fillId="3" borderId="1" xfId="0" applyNumberFormat="1" applyFont="1" applyFill="1" applyBorder="1" applyAlignment="1">
      <alignment horizontal="center" wrapText="1"/>
    </xf>
    <xf numFmtId="0" fontId="4" fillId="0" borderId="0" xfId="0" applyFont="1" applyFill="1" applyBorder="1"/>
    <xf numFmtId="0" fontId="4" fillId="0" borderId="0" xfId="0" applyFont="1"/>
    <xf numFmtId="4" fontId="4" fillId="0" borderId="0" xfId="0" applyNumberFormat="1" applyFont="1"/>
    <xf numFmtId="0" fontId="6" fillId="2" borderId="2" xfId="0" applyFont="1" applyFill="1" applyBorder="1" applyAlignment="1">
      <alignment horizontal="center" wrapText="1"/>
    </xf>
    <xf numFmtId="0" fontId="3" fillId="0" borderId="0" xfId="0" applyFont="1" applyFill="1" applyBorder="1" applyAlignment="1" applyProtection="1">
      <alignment horizontal="left"/>
    </xf>
    <xf numFmtId="0" fontId="1" fillId="0" borderId="0" xfId="0" applyFont="1"/>
    <xf numFmtId="14" fontId="1" fillId="0" borderId="0" xfId="0" applyNumberFormat="1" applyFont="1"/>
    <xf numFmtId="4" fontId="3" fillId="0" borderId="0" xfId="2" applyNumberFormat="1" applyFont="1" applyFill="1" applyBorder="1" applyAlignment="1" applyProtection="1">
      <alignment horizontal="right"/>
    </xf>
    <xf numFmtId="0" fontId="7" fillId="2" borderId="1" xfId="0" applyFont="1" applyFill="1" applyBorder="1" applyAlignment="1">
      <alignment horizontal="center" wrapText="1"/>
    </xf>
    <xf numFmtId="0" fontId="1" fillId="0" borderId="0" xfId="0" applyFont="1"/>
    <xf numFmtId="0" fontId="1" fillId="3" borderId="1" xfId="0" applyFont="1" applyFill="1" applyBorder="1"/>
    <xf numFmtId="0" fontId="2" fillId="0" borderId="0" xfId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valledesantiago.gob.mx/transparencia/xcuentapublica/Cuenta%20Publica/2020/3/0321_EAI_MVST_000_2003.xlsx" TargetMode="External"/><Relationship Id="rId1" Type="http://schemas.openxmlformats.org/officeDocument/2006/relationships/hyperlink" Target="https://www.valledesantiago.gob.mx/transparencia/xcuentapublica/Cuenta%20Publica/2020/3/0321_EAI_MVST_000_2003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topLeftCell="A2" workbookViewId="0">
      <selection activeCell="A2" sqref="A2:C2"/>
    </sheetView>
  </sheetViews>
  <sheetFormatPr baseColWidth="10" defaultColWidth="9.140625" defaultRowHeight="12.75" x14ac:dyDescent="0.2"/>
  <cols>
    <col min="1" max="1" width="8" style="8" bestFit="1" customWidth="1"/>
    <col min="2" max="2" width="36.42578125" style="9" bestFit="1" customWidth="1"/>
    <col min="3" max="3" width="38.5703125" style="9" bestFit="1" customWidth="1"/>
    <col min="4" max="4" width="70.140625" style="8" bestFit="1" customWidth="1"/>
    <col min="5" max="5" width="61.42578125" style="8" bestFit="1" customWidth="1"/>
    <col min="6" max="6" width="73.140625" style="8" bestFit="1" customWidth="1"/>
    <col min="7" max="7" width="17.5703125" style="8" bestFit="1" customWidth="1"/>
    <col min="8" max="8" width="20" style="8" bestFit="1" customWidth="1"/>
    <col min="9" max="9" width="8" style="8" bestFit="1" customWidth="1"/>
    <col min="10" max="16384" width="9.140625" style="8"/>
  </cols>
  <sheetData>
    <row r="1" spans="1:9" hidden="1" x14ac:dyDescent="0.2">
      <c r="A1" s="8" t="s">
        <v>0</v>
      </c>
    </row>
    <row r="2" spans="1:9" x14ac:dyDescent="0.2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2">
      <c r="A4" s="8" t="s">
        <v>7</v>
      </c>
      <c r="B4" s="9" t="s">
        <v>8</v>
      </c>
      <c r="C4" s="9" t="s">
        <v>8</v>
      </c>
      <c r="D4" s="8" t="s">
        <v>9</v>
      </c>
      <c r="E4" s="8" t="s">
        <v>10</v>
      </c>
      <c r="F4" s="8" t="s">
        <v>11</v>
      </c>
      <c r="G4" s="8" t="s">
        <v>8</v>
      </c>
      <c r="H4" s="8" t="s">
        <v>12</v>
      </c>
      <c r="I4" s="8" t="s">
        <v>13</v>
      </c>
    </row>
    <row r="5" spans="1:9" hidden="1" x14ac:dyDescent="0.2">
      <c r="A5" s="8" t="s">
        <v>14</v>
      </c>
      <c r="B5" s="9" t="s">
        <v>15</v>
      </c>
      <c r="C5" s="9" t="s">
        <v>16</v>
      </c>
      <c r="D5" s="8" t="s">
        <v>17</v>
      </c>
      <c r="E5" s="8" t="s">
        <v>18</v>
      </c>
      <c r="F5" s="8" t="s">
        <v>19</v>
      </c>
      <c r="G5" s="8" t="s">
        <v>20</v>
      </c>
      <c r="H5" s="8" t="s">
        <v>21</v>
      </c>
      <c r="I5" s="8" t="s">
        <v>22</v>
      </c>
    </row>
    <row r="6" spans="1:9" x14ac:dyDescent="0.2">
      <c r="A6" s="11" t="s">
        <v>23</v>
      </c>
      <c r="B6" s="12"/>
      <c r="C6" s="12"/>
      <c r="D6" s="12"/>
      <c r="E6" s="12"/>
      <c r="F6" s="12"/>
      <c r="G6" s="12"/>
      <c r="H6" s="12"/>
      <c r="I6" s="12"/>
    </row>
    <row r="7" spans="1:9" ht="25.5" x14ac:dyDescent="0.2">
      <c r="A7" s="1" t="s">
        <v>24</v>
      </c>
      <c r="B7" s="2" t="s">
        <v>25</v>
      </c>
      <c r="C7" s="2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</row>
    <row r="8" spans="1:9" ht="15" x14ac:dyDescent="0.25">
      <c r="A8" s="8">
        <v>2020</v>
      </c>
      <c r="B8" s="9">
        <v>43831</v>
      </c>
      <c r="C8" s="9">
        <v>44104</v>
      </c>
      <c r="D8" s="8">
        <f>Tabla_415465!A4</f>
        <v>1</v>
      </c>
      <c r="E8" s="14" t="s">
        <v>62</v>
      </c>
      <c r="F8" s="8" t="s">
        <v>51</v>
      </c>
      <c r="G8" s="9">
        <v>44126</v>
      </c>
      <c r="H8" s="9">
        <v>44104</v>
      </c>
      <c r="I8" s="8" t="s">
        <v>59</v>
      </c>
    </row>
    <row r="9" spans="1:9" ht="15" x14ac:dyDescent="0.25">
      <c r="A9" s="8">
        <v>2020</v>
      </c>
      <c r="B9" s="9">
        <v>43831</v>
      </c>
      <c r="C9" s="9">
        <v>44104</v>
      </c>
      <c r="D9" s="8">
        <f>Tabla_415465!A5</f>
        <v>2</v>
      </c>
      <c r="E9" s="14" t="s">
        <v>62</v>
      </c>
      <c r="F9" s="8" t="s">
        <v>51</v>
      </c>
      <c r="G9" s="9">
        <v>44126</v>
      </c>
      <c r="H9" s="9">
        <v>44104</v>
      </c>
      <c r="I9" s="8" t="s">
        <v>59</v>
      </c>
    </row>
    <row r="10" spans="1:9" ht="15" x14ac:dyDescent="0.25">
      <c r="A10" s="8">
        <v>2020</v>
      </c>
      <c r="B10" s="9">
        <v>43831</v>
      </c>
      <c r="C10" s="9">
        <v>44104</v>
      </c>
      <c r="D10" s="8">
        <f>Tabla_415465!A6</f>
        <v>3</v>
      </c>
      <c r="E10" s="14" t="s">
        <v>62</v>
      </c>
      <c r="F10" s="8" t="s">
        <v>51</v>
      </c>
      <c r="G10" s="9">
        <v>44126</v>
      </c>
      <c r="H10" s="9">
        <v>44104</v>
      </c>
      <c r="I10" s="8" t="s">
        <v>59</v>
      </c>
    </row>
    <row r="11" spans="1:9" ht="15" x14ac:dyDescent="0.25">
      <c r="A11" s="8">
        <v>2020</v>
      </c>
      <c r="B11" s="9">
        <v>43831</v>
      </c>
      <c r="C11" s="9">
        <v>44104</v>
      </c>
      <c r="D11" s="8">
        <f>Tabla_415465!A7</f>
        <v>4</v>
      </c>
      <c r="E11" s="14" t="s">
        <v>62</v>
      </c>
      <c r="F11" s="8" t="s">
        <v>51</v>
      </c>
      <c r="G11" s="9">
        <v>44126</v>
      </c>
      <c r="H11" s="9">
        <v>44104</v>
      </c>
      <c r="I11" s="8" t="s">
        <v>59</v>
      </c>
    </row>
    <row r="12" spans="1:9" ht="15" x14ac:dyDescent="0.25">
      <c r="A12" s="8">
        <v>2020</v>
      </c>
      <c r="B12" s="9">
        <v>43831</v>
      </c>
      <c r="C12" s="9">
        <v>44104</v>
      </c>
      <c r="D12" s="8">
        <f>Tabla_415465!A8</f>
        <v>5</v>
      </c>
      <c r="E12" s="14" t="s">
        <v>62</v>
      </c>
      <c r="F12" s="8" t="s">
        <v>51</v>
      </c>
      <c r="G12" s="9">
        <v>44126</v>
      </c>
      <c r="H12" s="9">
        <v>44104</v>
      </c>
      <c r="I12" s="8" t="s">
        <v>59</v>
      </c>
    </row>
    <row r="13" spans="1:9" ht="15" x14ac:dyDescent="0.25">
      <c r="A13" s="8">
        <v>2020</v>
      </c>
      <c r="B13" s="9">
        <v>43831</v>
      </c>
      <c r="C13" s="9">
        <v>44104</v>
      </c>
      <c r="D13" s="8">
        <f>Tabla_415465!A9</f>
        <v>6</v>
      </c>
      <c r="E13" s="14" t="s">
        <v>62</v>
      </c>
      <c r="F13" s="8" t="s">
        <v>51</v>
      </c>
      <c r="G13" s="9">
        <v>44126</v>
      </c>
      <c r="H13" s="9">
        <v>44104</v>
      </c>
      <c r="I13" s="8" t="s">
        <v>59</v>
      </c>
    </row>
    <row r="14" spans="1:9" ht="15" x14ac:dyDescent="0.25">
      <c r="A14" s="8">
        <v>2020</v>
      </c>
      <c r="B14" s="9">
        <v>43831</v>
      </c>
      <c r="C14" s="9">
        <v>44104</v>
      </c>
      <c r="D14" s="8">
        <f>Tabla_415465!A10</f>
        <v>7</v>
      </c>
      <c r="E14" s="14" t="s">
        <v>62</v>
      </c>
      <c r="F14" s="8" t="s">
        <v>51</v>
      </c>
      <c r="G14" s="9">
        <v>44126</v>
      </c>
      <c r="H14" s="9">
        <v>44104</v>
      </c>
      <c r="I14" s="8" t="s">
        <v>59</v>
      </c>
    </row>
    <row r="15" spans="1:9" ht="15" x14ac:dyDescent="0.25">
      <c r="A15" s="8">
        <v>2020</v>
      </c>
      <c r="B15" s="9">
        <v>43831</v>
      </c>
      <c r="C15" s="9">
        <v>44104</v>
      </c>
      <c r="D15" s="8">
        <f>Tabla_415465!A11</f>
        <v>8</v>
      </c>
      <c r="E15" s="14" t="s">
        <v>62</v>
      </c>
      <c r="F15" s="8" t="s">
        <v>51</v>
      </c>
      <c r="G15" s="9">
        <v>44126</v>
      </c>
      <c r="H15" s="9">
        <v>44104</v>
      </c>
      <c r="I15" s="8" t="s">
        <v>59</v>
      </c>
    </row>
    <row r="16" spans="1:9" ht="15" x14ac:dyDescent="0.25">
      <c r="A16" s="8">
        <v>2020</v>
      </c>
      <c r="B16" s="9">
        <v>43831</v>
      </c>
      <c r="C16" s="9">
        <v>44104</v>
      </c>
      <c r="D16" s="8">
        <f>Tabla_415465!A12</f>
        <v>9</v>
      </c>
      <c r="E16" s="14" t="s">
        <v>62</v>
      </c>
      <c r="F16" s="8" t="s">
        <v>51</v>
      </c>
      <c r="G16" s="9">
        <v>44126</v>
      </c>
      <c r="H16" s="9">
        <v>44104</v>
      </c>
      <c r="I16" s="8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04A49AF4-0635-4C59-B413-62334555C18A}"/>
    <hyperlink ref="E9:E16" r:id="rId2" display="https://www.valledesantiago.gob.mx/transparencia/xcuentapublica/Cuenta%20Publica/2020/3/0321_EAI_MVST_000_2003.xlsx" xr:uid="{2895D4F3-DDB0-4801-AF78-9CE5E40A946B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2"/>
  <sheetViews>
    <sheetView topLeftCell="A3" workbookViewId="0">
      <selection activeCell="A3" sqref="A3"/>
    </sheetView>
  </sheetViews>
  <sheetFormatPr baseColWidth="10" defaultColWidth="9.140625" defaultRowHeight="11.25" x14ac:dyDescent="0.2"/>
  <cols>
    <col min="1" max="1" width="3.42578125" style="4" bestFit="1" customWidth="1"/>
    <col min="2" max="2" width="29.28515625" style="4" bestFit="1" customWidth="1"/>
    <col min="3" max="3" width="38.5703125" style="4" bestFit="1" customWidth="1"/>
    <col min="4" max="4" width="24.85546875" style="4" bestFit="1" customWidth="1"/>
    <col min="5" max="5" width="29.42578125" style="4" bestFit="1" customWidth="1"/>
    <col min="6" max="6" width="15.42578125" style="4" bestFit="1" customWidth="1"/>
    <col min="7" max="7" width="14" style="4" bestFit="1" customWidth="1"/>
    <col min="8" max="8" width="12.85546875" style="4" bestFit="1" customWidth="1"/>
    <col min="9" max="9" width="15.42578125" style="4" bestFit="1" customWidth="1"/>
    <col min="10" max="10" width="9.140625" style="4"/>
    <col min="11" max="11" width="13.7109375" style="4" bestFit="1" customWidth="1"/>
    <col min="12" max="16384" width="9.140625" style="4"/>
  </cols>
  <sheetData>
    <row r="1" spans="1:12" hidden="1" x14ac:dyDescent="0.2">
      <c r="B1" s="4" t="s">
        <v>11</v>
      </c>
      <c r="C1" s="4" t="s">
        <v>11</v>
      </c>
      <c r="D1" s="4" t="s">
        <v>33</v>
      </c>
      <c r="E1" s="4" t="s">
        <v>33</v>
      </c>
      <c r="F1" s="4" t="s">
        <v>33</v>
      </c>
      <c r="G1" s="4" t="s">
        <v>33</v>
      </c>
      <c r="H1" s="4" t="s">
        <v>33</v>
      </c>
      <c r="I1" s="4" t="s">
        <v>33</v>
      </c>
    </row>
    <row r="2" spans="1:12" hidden="1" x14ac:dyDescent="0.2">
      <c r="B2" s="4" t="s">
        <v>34</v>
      </c>
      <c r="C2" s="4" t="s">
        <v>35</v>
      </c>
      <c r="D2" s="4" t="s">
        <v>36</v>
      </c>
      <c r="E2" s="4" t="s">
        <v>37</v>
      </c>
      <c r="F2" s="4" t="s">
        <v>38</v>
      </c>
      <c r="G2" s="4" t="s">
        <v>39</v>
      </c>
      <c r="H2" s="4" t="s">
        <v>40</v>
      </c>
      <c r="I2" s="4" t="s">
        <v>41</v>
      </c>
    </row>
    <row r="3" spans="1:12" x14ac:dyDescent="0.2">
      <c r="A3" s="6" t="s">
        <v>42</v>
      </c>
      <c r="B3" s="6" t="s">
        <v>43</v>
      </c>
      <c r="C3" s="6" t="s">
        <v>44</v>
      </c>
      <c r="D3" s="6" t="s">
        <v>45</v>
      </c>
      <c r="E3" s="6" t="s">
        <v>46</v>
      </c>
      <c r="F3" s="6" t="s">
        <v>47</v>
      </c>
      <c r="G3" s="6" t="s">
        <v>48</v>
      </c>
      <c r="H3" s="6" t="s">
        <v>49</v>
      </c>
      <c r="I3" s="6" t="s">
        <v>50</v>
      </c>
    </row>
    <row r="4" spans="1:12" x14ac:dyDescent="0.2">
      <c r="A4" s="3">
        <v>1</v>
      </c>
      <c r="B4" s="3">
        <v>1000</v>
      </c>
      <c r="C4" s="7" t="s">
        <v>52</v>
      </c>
      <c r="D4" s="10">
        <v>162903879.90000001</v>
      </c>
      <c r="E4" s="10">
        <v>1432847.4700000002</v>
      </c>
      <c r="F4" s="10">
        <v>164336727.37</v>
      </c>
      <c r="G4" s="10">
        <v>102693157.65000001</v>
      </c>
      <c r="H4" s="10">
        <v>101915594.25999999</v>
      </c>
      <c r="I4" s="10">
        <f>F4-G4</f>
        <v>61643569.719999999</v>
      </c>
      <c r="K4" s="5"/>
      <c r="L4" s="5"/>
    </row>
    <row r="5" spans="1:12" x14ac:dyDescent="0.2">
      <c r="A5" s="3">
        <v>2</v>
      </c>
      <c r="B5" s="3">
        <v>2000</v>
      </c>
      <c r="C5" s="7" t="s">
        <v>53</v>
      </c>
      <c r="D5" s="10">
        <v>28130587</v>
      </c>
      <c r="E5" s="10">
        <v>10779293.970000001</v>
      </c>
      <c r="F5" s="10">
        <v>38909880.969999999</v>
      </c>
      <c r="G5" s="10">
        <v>23037687.780000001</v>
      </c>
      <c r="H5" s="10">
        <v>23037687.780000001</v>
      </c>
      <c r="I5" s="10">
        <f t="shared" ref="I5:I12" si="0">F5-G5</f>
        <v>15872193.189999998</v>
      </c>
      <c r="K5" s="5"/>
      <c r="L5" s="5"/>
    </row>
    <row r="6" spans="1:12" x14ac:dyDescent="0.2">
      <c r="A6" s="3">
        <v>3</v>
      </c>
      <c r="B6" s="3">
        <v>3000</v>
      </c>
      <c r="C6" s="7" t="s">
        <v>54</v>
      </c>
      <c r="D6" s="10">
        <v>54623238.100000001</v>
      </c>
      <c r="E6" s="10">
        <v>14174952.849999998</v>
      </c>
      <c r="F6" s="10">
        <v>68798190.950000003</v>
      </c>
      <c r="G6" s="10">
        <v>40793726.219999999</v>
      </c>
      <c r="H6" s="10">
        <v>40276859.850000001</v>
      </c>
      <c r="I6" s="10">
        <f t="shared" si="0"/>
        <v>28004464.730000004</v>
      </c>
      <c r="K6" s="5"/>
      <c r="L6" s="5"/>
    </row>
    <row r="7" spans="1:12" x14ac:dyDescent="0.2">
      <c r="A7" s="3">
        <v>4</v>
      </c>
      <c r="B7" s="3">
        <v>4000</v>
      </c>
      <c r="C7" s="7" t="s">
        <v>55</v>
      </c>
      <c r="D7" s="10">
        <v>39195202</v>
      </c>
      <c r="E7" s="10">
        <v>42790323.5</v>
      </c>
      <c r="F7" s="10">
        <v>81985525.5</v>
      </c>
      <c r="G7" s="10">
        <v>38413643.310000002</v>
      </c>
      <c r="H7" s="10">
        <v>38232403.310000002</v>
      </c>
      <c r="I7" s="10">
        <f t="shared" si="0"/>
        <v>43571882.189999998</v>
      </c>
      <c r="K7" s="5"/>
      <c r="L7" s="5"/>
    </row>
    <row r="8" spans="1:12" x14ac:dyDescent="0.2">
      <c r="A8" s="3">
        <v>5</v>
      </c>
      <c r="B8" s="3">
        <v>5000</v>
      </c>
      <c r="C8" s="7" t="s">
        <v>56</v>
      </c>
      <c r="D8" s="10">
        <v>12598950.16</v>
      </c>
      <c r="E8" s="10">
        <v>-1184059.5899999999</v>
      </c>
      <c r="F8" s="10">
        <v>11414890.57</v>
      </c>
      <c r="G8" s="10">
        <v>3577118.5999999996</v>
      </c>
      <c r="H8" s="10">
        <v>3558118.5999999996</v>
      </c>
      <c r="I8" s="10">
        <f t="shared" si="0"/>
        <v>7837771.9700000007</v>
      </c>
      <c r="K8" s="5"/>
      <c r="L8" s="5"/>
    </row>
    <row r="9" spans="1:12" x14ac:dyDescent="0.2">
      <c r="A9" s="3">
        <v>6</v>
      </c>
      <c r="B9" s="3">
        <v>6000</v>
      </c>
      <c r="C9" s="7" t="s">
        <v>57</v>
      </c>
      <c r="D9" s="10">
        <v>120200000</v>
      </c>
      <c r="E9" s="10">
        <v>99095897.769999996</v>
      </c>
      <c r="F9" s="10">
        <v>219295897.76999998</v>
      </c>
      <c r="G9" s="10">
        <v>92803414.640000001</v>
      </c>
      <c r="H9" s="10">
        <v>87322912.760000005</v>
      </c>
      <c r="I9" s="10">
        <f t="shared" si="0"/>
        <v>126492483.12999998</v>
      </c>
      <c r="K9" s="5"/>
      <c r="L9" s="5"/>
    </row>
    <row r="10" spans="1:12" x14ac:dyDescent="0.2">
      <c r="A10" s="4">
        <v>7</v>
      </c>
      <c r="B10" s="4">
        <v>7000</v>
      </c>
      <c r="C10" s="7" t="s">
        <v>61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f t="shared" si="0"/>
        <v>0</v>
      </c>
      <c r="K10" s="5"/>
      <c r="L10" s="5"/>
    </row>
    <row r="11" spans="1:12" x14ac:dyDescent="0.2">
      <c r="A11" s="3">
        <v>8</v>
      </c>
      <c r="B11" s="3">
        <v>8000</v>
      </c>
      <c r="C11" s="7" t="s">
        <v>60</v>
      </c>
      <c r="D11" s="10">
        <v>0</v>
      </c>
      <c r="E11" s="10">
        <v>4983415.38</v>
      </c>
      <c r="F11" s="10">
        <v>4983415.38</v>
      </c>
      <c r="G11" s="10">
        <v>2822641.71</v>
      </c>
      <c r="H11" s="10">
        <v>2822641.71</v>
      </c>
      <c r="I11" s="10">
        <f t="shared" si="0"/>
        <v>2160773.67</v>
      </c>
    </row>
    <row r="12" spans="1:12" x14ac:dyDescent="0.2">
      <c r="A12" s="3">
        <v>9</v>
      </c>
      <c r="B12" s="3">
        <v>9000</v>
      </c>
      <c r="C12" s="7" t="s">
        <v>58</v>
      </c>
      <c r="D12" s="10">
        <v>3107142.84</v>
      </c>
      <c r="E12" s="10">
        <v>-67489</v>
      </c>
      <c r="F12" s="10">
        <v>3039653.84</v>
      </c>
      <c r="G12" s="10">
        <v>1915270.88</v>
      </c>
      <c r="H12" s="10">
        <v>1915270.88</v>
      </c>
      <c r="I12" s="10">
        <f t="shared" si="0"/>
        <v>1124382.96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Tabla_415465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</cp:lastModifiedBy>
  <dcterms:created xsi:type="dcterms:W3CDTF">2018-10-08T22:07:30Z</dcterms:created>
  <dcterms:modified xsi:type="dcterms:W3CDTF">2020-10-22T15:23:31Z</dcterms:modified>
</cp:coreProperties>
</file>